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380" tabRatio="678"/>
  </bookViews>
  <sheets>
    <sheet name="申込送付書" sheetId="2" r:id="rId1"/>
    <sheet name="申込送付書記入例" sheetId="9" r:id="rId2"/>
    <sheet name="選手申込書(男子)" sheetId="4" r:id="rId3"/>
    <sheet name="選手申込書(女子)" sheetId="8" r:id="rId4"/>
    <sheet name="選手申込書記入例" sheetId="7" r:id="rId5"/>
  </sheets>
  <definedNames>
    <definedName name="_xlnm.Print_Area" localSheetId="0">申込送付書!$A$1:$AA$35</definedName>
    <definedName name="_xlnm.Print_Area" localSheetId="1">申込送付書記入例!$A$1:$AA$35</definedName>
    <definedName name="_xlnm.Print_Area" localSheetId="3">'選手申込書(女子)'!$A$1:$AG$56</definedName>
    <definedName name="_xlnm.Print_Area" localSheetId="2">'選手申込書(男子)'!$A$1:$AG$56</definedName>
    <definedName name="_xlnm.Print_Area" localSheetId="4">選手申込書記入例!$A$1:$AG$56</definedName>
  </definedNames>
  <calcPr calcId="152511"/>
</workbook>
</file>

<file path=xl/calcChain.xml><?xml version="1.0" encoding="utf-8"?>
<calcChain xmlns="http://schemas.openxmlformats.org/spreadsheetml/2006/main">
  <c r="M15" i="9"/>
  <c r="V4" i="7" l="1"/>
  <c r="M15" i="2"/>
  <c r="M14" i="9"/>
  <c r="M16"/>
  <c r="M19"/>
  <c r="M17"/>
  <c r="M14" i="2"/>
  <c r="M17"/>
  <c r="M16"/>
  <c r="V4" i="8"/>
  <c r="V4" i="4"/>
  <c r="D6" i="8"/>
  <c r="I31"/>
  <c r="I47"/>
  <c r="D6" i="4"/>
  <c r="I31"/>
  <c r="I47"/>
  <c r="I25" i="8"/>
  <c r="I41"/>
  <c r="I45" i="7"/>
  <c r="I25" i="4"/>
  <c r="I41"/>
  <c r="I19" i="8"/>
  <c r="I35"/>
  <c r="I39" i="7"/>
  <c r="I19" i="4"/>
  <c r="I35"/>
  <c r="U6" i="8"/>
  <c r="I29"/>
  <c r="I45"/>
  <c r="U6" i="4"/>
  <c r="I29"/>
  <c r="I45"/>
  <c r="I37" i="8"/>
  <c r="I21" i="4"/>
  <c r="I23" i="8"/>
  <c r="I39"/>
  <c r="I43" i="7"/>
  <c r="I23" i="4"/>
  <c r="I39"/>
  <c r="I17" i="8"/>
  <c r="I33"/>
  <c r="I17" i="4"/>
  <c r="I33"/>
  <c r="F23" i="2"/>
  <c r="I27" i="8"/>
  <c r="I43"/>
  <c r="I47" i="7"/>
  <c r="I27" i="4"/>
  <c r="I43"/>
  <c r="I21" i="8"/>
  <c r="I41" i="7"/>
  <c r="I37" i="4"/>
  <c r="I15" i="7"/>
  <c r="I37"/>
  <c r="I35"/>
  <c r="I33"/>
  <c r="I31"/>
  <c r="I29"/>
  <c r="I27"/>
  <c r="I25"/>
  <c r="I23"/>
  <c r="I21"/>
  <c r="I19"/>
  <c r="I17"/>
  <c r="U6"/>
  <c r="D6"/>
  <c r="I15" i="8"/>
  <c r="I15" i="4"/>
  <c r="M19" i="2" l="1"/>
</calcChain>
</file>

<file path=xl/sharedStrings.xml><?xml version="1.0" encoding="utf-8"?>
<sst xmlns="http://schemas.openxmlformats.org/spreadsheetml/2006/main" count="363" uniqueCount="145">
  <si>
    <t>登録番号（７桁）</t>
    <rPh sb="0" eb="2">
      <t>トウロク</t>
    </rPh>
    <rPh sb="2" eb="4">
      <t>バンゴウ</t>
    </rPh>
    <rPh sb="6" eb="7">
      <t>ケタ</t>
    </rPh>
    <phoneticPr fontId="2"/>
  </si>
  <si>
    <t>自由形</t>
    <rPh sb="0" eb="3">
      <t>ジユウガタ</t>
    </rPh>
    <phoneticPr fontId="2"/>
  </si>
  <si>
    <t>背泳ぎ</t>
    <rPh sb="0" eb="2">
      <t>セオヨ</t>
    </rPh>
    <phoneticPr fontId="2"/>
  </si>
  <si>
    <t>平泳ぎ</t>
    <rPh sb="0" eb="2">
      <t>ヒラオヨ</t>
    </rPh>
    <phoneticPr fontId="2"/>
  </si>
  <si>
    <t>個人
ﾒﾄﾞﾚｰ</t>
    <rPh sb="0" eb="2">
      <t>コジン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</si>
  <si>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</si>
  <si>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</si>
  <si>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○</t>
    <phoneticPr fontId="2"/>
  </si>
  <si>
    <t>○</t>
    <phoneticPr fontId="2"/>
  </si>
  <si>
    <t>例</t>
    <rPh sb="0" eb="1">
      <t>レイ</t>
    </rPh>
    <phoneticPr fontId="2"/>
  </si>
  <si>
    <t>リレー参加資格</t>
    <rPh sb="3" eb="5">
      <t>サンカ</t>
    </rPh>
    <rPh sb="5" eb="7">
      <t>シカク</t>
    </rPh>
    <phoneticPr fontId="2"/>
  </si>
  <si>
    <t>男　子</t>
    <rPh sb="0" eb="1">
      <t>オトコ</t>
    </rPh>
    <rPh sb="2" eb="3">
      <t>コ</t>
    </rPh>
    <phoneticPr fontId="2"/>
  </si>
  <si>
    <t>枚中の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</si>
  <si>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</si>
  <si>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県</t>
    <rPh sb="0" eb="1">
      <t>ケン</t>
    </rPh>
    <phoneticPr fontId="2"/>
  </si>
  <si>
    <t>2,000円×</t>
    <rPh sb="5" eb="6">
      <t>エン</t>
    </rPh>
    <phoneticPr fontId="2"/>
  </si>
  <si>
    <t>種目</t>
    <rPh sb="0" eb="2">
      <t>シュモク</t>
    </rPh>
    <phoneticPr fontId="2"/>
  </si>
  <si>
    <t>県名</t>
    <rPh sb="0" eb="2">
      <t>ケンメイ</t>
    </rPh>
    <phoneticPr fontId="2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</si>
  <si>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"/>
  </si>
  <si>
    <t>リレー出場数</t>
    <rPh sb="3" eb="5">
      <t>シュツジョウ</t>
    </rPh>
    <rPh sb="5" eb="6">
      <t>スウ</t>
    </rPh>
    <phoneticPr fontId="2"/>
  </si>
  <si>
    <t>参加料合計</t>
    <rPh sb="0" eb="3">
      <t>サンカリョウ</t>
    </rPh>
    <rPh sb="3" eb="5">
      <t>ゴウケイ</t>
    </rPh>
    <phoneticPr fontId="2"/>
  </si>
  <si>
    <t>3,000円×</t>
    <rPh sb="5" eb="6">
      <t>エン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</si>
  <si>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</si>
  <si>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</si>
  <si>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</si>
  <si>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</si>
  <si>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</si>
  <si>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連絡責任者
氏　名</t>
    <rPh sb="0" eb="2">
      <t>レンラク</t>
    </rPh>
    <rPh sb="2" eb="5">
      <t>セキニンシャ</t>
    </rPh>
    <rPh sb="6" eb="7">
      <t>シ</t>
    </rPh>
    <rPh sb="8" eb="9">
      <t>メイ</t>
    </rPh>
    <phoneticPr fontId="2"/>
  </si>
  <si>
    <t>学　年</t>
    <rPh sb="0" eb="1">
      <t>ガク</t>
    </rPh>
    <rPh sb="2" eb="3">
      <t>トシ</t>
    </rPh>
    <phoneticPr fontId="2"/>
  </si>
  <si>
    <t>印</t>
    <rPh sb="0" eb="1">
      <t>イン</t>
    </rPh>
    <phoneticPr fontId="2"/>
  </si>
  <si>
    <t>学校長
(水泳連盟会長)</t>
    <rPh sb="0" eb="3">
      <t>ガッコウチョウ</t>
    </rPh>
    <rPh sb="5" eb="7">
      <t>スイエイ</t>
    </rPh>
    <rPh sb="7" eb="9">
      <t>レンメイ</t>
    </rPh>
    <rPh sb="9" eb="11">
      <t>カイチョウ</t>
    </rPh>
    <phoneticPr fontId="2"/>
  </si>
  <si>
    <t>学校名
(県名)</t>
    <rPh sb="0" eb="2">
      <t>ガッコウ</t>
    </rPh>
    <rPh sb="2" eb="3">
      <t>メイ</t>
    </rPh>
    <rPh sb="5" eb="7">
      <t>ケンメイ</t>
    </rPh>
    <phoneticPr fontId="2"/>
  </si>
  <si>
    <t>△</t>
    <phoneticPr fontId="2"/>
  </si>
  <si>
    <t>○</t>
    <phoneticPr fontId="2"/>
  </si>
  <si>
    <t>△</t>
    <phoneticPr fontId="2"/>
  </si>
  <si>
    <r>
      <t>学校名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(一般は県名)</t>
    </r>
    <rPh sb="0" eb="3">
      <t>ガッコウメイ</t>
    </rPh>
    <rPh sb="5" eb="7">
      <t>イッパン</t>
    </rPh>
    <rPh sb="8" eb="10">
      <t>ケンメイ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</si>
  <si>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</si>
  <si>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</si>
  <si>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フ リ ガ ナ</t>
    </r>
    <r>
      <rPr>
        <sz val="14"/>
        <rFont val="ＭＳ ゴシック"/>
        <family val="3"/>
        <charset val="128"/>
      </rPr>
      <t xml:space="preserve">
氏　　名</t>
    </r>
    <rPh sb="8" eb="9">
      <t>シ</t>
    </rPh>
    <rPh sb="11" eb="12">
      <t>メイ</t>
    </rPh>
    <phoneticPr fontId="2"/>
  </si>
  <si>
    <t>　上記の選手は本校在校生（本県選手）で、本大会に出場する資格を有することを認めます。</t>
    <rPh sb="1" eb="3">
      <t>ジョウキ</t>
    </rPh>
    <rPh sb="4" eb="6">
      <t>センシュ</t>
    </rPh>
    <rPh sb="7" eb="9">
      <t>ホンコウ</t>
    </rPh>
    <rPh sb="9" eb="12">
      <t>ザイコウセイ</t>
    </rPh>
    <rPh sb="13" eb="15">
      <t>ホンケン</t>
    </rPh>
    <rPh sb="15" eb="17">
      <t>センシュ</t>
    </rPh>
    <rPh sb="20" eb="23">
      <t>ホンタイカイ</t>
    </rPh>
    <rPh sb="24" eb="26">
      <t>シュツジョウ</t>
    </rPh>
    <rPh sb="28" eb="30">
      <t>シカク</t>
    </rPh>
    <rPh sb="31" eb="32">
      <t>ユウ</t>
    </rPh>
    <rPh sb="37" eb="38">
      <t>ミト</t>
    </rPh>
    <phoneticPr fontId="2"/>
  </si>
  <si>
    <t>記載上の注意
　①申込書は男女別に１部ずつ作成し送付すること。
　②楷書ではっきり書き、選手氏名には必ずフリガナをつけること。
　③登録番号欄には、日本水泳連盟の登録番号を記入すること。
　④出場種目に○印を記入すること。
　⑤リレーに出場する選手には○を、補欠選手には△を記入すること。（リレー６名・メドレーリレー８名までエントリーできる。）</t>
    <rPh sb="0" eb="2">
      <t>キサイ</t>
    </rPh>
    <rPh sb="2" eb="3">
      <t>ジョウ</t>
    </rPh>
    <rPh sb="4" eb="6">
      <t>チュウイ</t>
    </rPh>
    <rPh sb="96" eb="98">
      <t>シュツジョウ</t>
    </rPh>
    <rPh sb="98" eb="100">
      <t>シュモク</t>
    </rPh>
    <rPh sb="102" eb="103">
      <t>シルシ</t>
    </rPh>
    <rPh sb="104" eb="106">
      <t>キニュウ</t>
    </rPh>
    <rPh sb="118" eb="120">
      <t>シュツジョウ</t>
    </rPh>
    <rPh sb="122" eb="124">
      <t>センシュ</t>
    </rPh>
    <rPh sb="129" eb="131">
      <t>ホケツ</t>
    </rPh>
    <rPh sb="131" eb="133">
      <t>センシュ</t>
    </rPh>
    <rPh sb="137" eb="139">
      <t>キニュウ</t>
    </rPh>
    <phoneticPr fontId="2"/>
  </si>
  <si>
    <t>フリガナ</t>
    <phoneticPr fontId="2"/>
  </si>
  <si>
    <t>No</t>
    <phoneticPr fontId="2"/>
  </si>
  <si>
    <t>ﾊﾞﾀﾌﾗｲ</t>
    <phoneticPr fontId="2"/>
  </si>
  <si>
    <t>リレー</t>
    <phoneticPr fontId="2"/>
  </si>
  <si>
    <t>メドレー</t>
    <phoneticPr fontId="2"/>
  </si>
  <si>
    <t>○</t>
    <phoneticPr fontId="2"/>
  </si>
  <si>
    <t>△</t>
    <phoneticPr fontId="2"/>
  </si>
  <si>
    <t>No</t>
    <phoneticPr fontId="2"/>
  </si>
  <si>
    <t>○</t>
    <phoneticPr fontId="2"/>
  </si>
  <si>
    <t>△</t>
    <phoneticPr fontId="2"/>
  </si>
  <si>
    <t>△</t>
    <phoneticPr fontId="2"/>
  </si>
  <si>
    <t>○</t>
    <phoneticPr fontId="2"/>
  </si>
  <si>
    <t>△</t>
    <phoneticPr fontId="2"/>
  </si>
  <si>
    <t>〒</t>
    <phoneticPr fontId="2"/>
  </si>
  <si>
    <t>連絡責任者携帯番号</t>
    <rPh sb="0" eb="2">
      <t>レンラク</t>
    </rPh>
    <rPh sb="2" eb="5">
      <t>セキニンシャ</t>
    </rPh>
    <rPh sb="5" eb="7">
      <t>ケイタイ</t>
    </rPh>
    <rPh sb="7" eb="9">
      <t>バンゴウ</t>
    </rPh>
    <phoneticPr fontId="2"/>
  </si>
  <si>
    <t>FAX 番号</t>
    <rPh sb="4" eb="6">
      <t>バンゴウ</t>
    </rPh>
    <phoneticPr fontId="2"/>
  </si>
  <si>
    <t>〒</t>
    <phoneticPr fontId="2"/>
  </si>
  <si>
    <t>メドレー</t>
    <phoneticPr fontId="2"/>
  </si>
  <si>
    <t>〒</t>
    <phoneticPr fontId="2"/>
  </si>
  <si>
    <t>メドレー</t>
    <phoneticPr fontId="2"/>
  </si>
  <si>
    <t>女　子</t>
    <rPh sb="0" eb="1">
      <t>ジョ</t>
    </rPh>
    <rPh sb="2" eb="3">
      <t>コ</t>
    </rPh>
    <phoneticPr fontId="2"/>
  </si>
  <si>
    <t>記入例</t>
    <rPh sb="0" eb="2">
      <t>キニュウ</t>
    </rPh>
    <rPh sb="2" eb="3">
      <t>レイ</t>
    </rPh>
    <phoneticPr fontId="2"/>
  </si>
  <si>
    <t>2,000円</t>
    <rPh sb="5" eb="6">
      <t>エン</t>
    </rPh>
    <phoneticPr fontId="2"/>
  </si>
  <si>
    <t>3,000円</t>
    <rPh sb="5" eb="6">
      <t>エン</t>
    </rPh>
    <phoneticPr fontId="2"/>
  </si>
  <si>
    <t>部</t>
    <rPh sb="0" eb="1">
      <t>ブ</t>
    </rPh>
    <phoneticPr fontId="2"/>
  </si>
  <si>
    <t>高等学校</t>
    <rPh sb="0" eb="2">
      <t>コウトウ</t>
    </rPh>
    <rPh sb="2" eb="4">
      <t>ガッコウ</t>
    </rPh>
    <phoneticPr fontId="2"/>
  </si>
  <si>
    <t>申込責任者</t>
    <rPh sb="0" eb="2">
      <t>モウシコミ</t>
    </rPh>
    <rPh sb="2" eb="5">
      <t>セキニンシャ</t>
    </rPh>
    <phoneticPr fontId="2"/>
  </si>
  <si>
    <t xml:space="preserve"> 上記金額を正に領収しました。</t>
    <rPh sb="1" eb="3">
      <t>ジョウキ</t>
    </rPh>
    <rPh sb="3" eb="5">
      <t>キンガク</t>
    </rPh>
    <rPh sb="6" eb="7">
      <t>セイ</t>
    </rPh>
    <rPh sb="8" eb="10">
      <t>リョウシュウ</t>
    </rPh>
    <phoneticPr fontId="2"/>
  </si>
  <si>
    <t>区分（○で囲む）</t>
    <rPh sb="0" eb="2">
      <t>クブン</t>
    </rPh>
    <rPh sb="5" eb="6">
      <t>カコ</t>
    </rPh>
    <phoneticPr fontId="2"/>
  </si>
  <si>
    <t>No</t>
    <phoneticPr fontId="2"/>
  </si>
  <si>
    <t>申込送付書（本票）</t>
    <rPh sb="0" eb="2">
      <t>モウシコミ</t>
    </rPh>
    <rPh sb="2" eb="4">
      <t>ソウフ</t>
    </rPh>
    <rPh sb="4" eb="5">
      <t>ショ</t>
    </rPh>
    <rPh sb="6" eb="7">
      <t>ホン</t>
    </rPh>
    <rPh sb="7" eb="8">
      <t>ヒョウ</t>
    </rPh>
    <phoneticPr fontId="2"/>
  </si>
  <si>
    <t>選手申込書</t>
    <rPh sb="0" eb="2">
      <t>センシュ</t>
    </rPh>
    <rPh sb="2" eb="5">
      <t>モウシコミショ</t>
    </rPh>
    <phoneticPr fontId="2"/>
  </si>
  <si>
    <t>　男女各１部提出</t>
    <rPh sb="1" eb="3">
      <t>ダンジョ</t>
    </rPh>
    <rPh sb="3" eb="4">
      <t>カク</t>
    </rPh>
    <rPh sb="5" eb="6">
      <t>ブ</t>
    </rPh>
    <rPh sb="6" eb="8">
      <t>テイシュツ</t>
    </rPh>
    <phoneticPr fontId="2"/>
  </si>
  <si>
    <t>　１部提出（振込後、受領証のコピーを本票の貼付欄に貼付する）</t>
    <rPh sb="2" eb="3">
      <t>ブ</t>
    </rPh>
    <rPh sb="3" eb="5">
      <t>テイシュツ</t>
    </rPh>
    <rPh sb="6" eb="8">
      <t>フリコミ</t>
    </rPh>
    <rPh sb="8" eb="9">
      <t>ゴ</t>
    </rPh>
    <rPh sb="10" eb="13">
      <t>ジュリョウショウ</t>
    </rPh>
    <rPh sb="18" eb="19">
      <t>ホン</t>
    </rPh>
    <rPh sb="19" eb="20">
      <t>ヒョウ</t>
    </rPh>
    <rPh sb="21" eb="23">
      <t>テンプ</t>
    </rPh>
    <rPh sb="23" eb="24">
      <t>ラン</t>
    </rPh>
    <rPh sb="25" eb="27">
      <t>テンプ</t>
    </rPh>
    <phoneticPr fontId="2"/>
  </si>
  <si>
    <t>１．申込書類送付リスト</t>
    <rPh sb="2" eb="4">
      <t>モウシコミ</t>
    </rPh>
    <rPh sb="4" eb="6">
      <t>ショルイ</t>
    </rPh>
    <rPh sb="6" eb="8">
      <t>ソウフ</t>
    </rPh>
    <phoneticPr fontId="2"/>
  </si>
  <si>
    <t>２．送金額『内訳』</t>
    <rPh sb="2" eb="5">
      <t>ソウキンガク</t>
    </rPh>
    <rPh sb="6" eb="8">
      <t>ウチワケ</t>
    </rPh>
    <phoneticPr fontId="2"/>
  </si>
  <si>
    <t>３．申込団体</t>
    <rPh sb="2" eb="4">
      <t>モウシコミ</t>
    </rPh>
    <rPh sb="4" eb="6">
      <t>ダンタイ</t>
    </rPh>
    <phoneticPr fontId="2"/>
  </si>
  <si>
    <t>提 出 書 類</t>
    <rPh sb="0" eb="1">
      <t>ツツミ</t>
    </rPh>
    <rPh sb="2" eb="3">
      <t>デ</t>
    </rPh>
    <rPh sb="4" eb="5">
      <t>ショ</t>
    </rPh>
    <rPh sb="6" eb="7">
      <t>タグイ</t>
    </rPh>
    <phoneticPr fontId="2"/>
  </si>
  <si>
    <t>提　出　部　数</t>
    <rPh sb="0" eb="1">
      <t>ツツミ</t>
    </rPh>
    <rPh sb="2" eb="3">
      <t>デ</t>
    </rPh>
    <rPh sb="4" eb="5">
      <t>ブ</t>
    </rPh>
    <rPh sb="6" eb="7">
      <t>カズ</t>
    </rPh>
    <phoneticPr fontId="2"/>
  </si>
  <si>
    <t>項　　目</t>
    <rPh sb="0" eb="1">
      <t>コウ</t>
    </rPh>
    <rPh sb="3" eb="4">
      <t>メ</t>
    </rPh>
    <phoneticPr fontId="2"/>
  </si>
  <si>
    <t>内　　訳</t>
    <rPh sb="0" eb="1">
      <t>ウチ</t>
    </rPh>
    <rPh sb="3" eb="4">
      <t>ヤク</t>
    </rPh>
    <phoneticPr fontId="2"/>
  </si>
  <si>
    <t>合　　計</t>
    <rPh sb="0" eb="1">
      <t>ゴウ</t>
    </rPh>
    <rPh sb="3" eb="4">
      <t>ケイ</t>
    </rPh>
    <phoneticPr fontId="2"/>
  </si>
  <si>
    <t>送　金　額　合　計</t>
    <rPh sb="0" eb="1">
      <t>ソウ</t>
    </rPh>
    <rPh sb="2" eb="3">
      <t>キン</t>
    </rPh>
    <rPh sb="4" eb="5">
      <t>ガク</t>
    </rPh>
    <rPh sb="6" eb="7">
      <t>ゴウ</t>
    </rPh>
    <rPh sb="8" eb="9">
      <t>ケイ</t>
    </rPh>
    <phoneticPr fontId="2"/>
  </si>
  <si>
    <t>送付月日</t>
    <rPh sb="0" eb="2">
      <t>ソウフ</t>
    </rPh>
    <rPh sb="2" eb="4">
      <t>ガッピ</t>
    </rPh>
    <phoneticPr fontId="2"/>
  </si>
  <si>
    <t>フリガナ</t>
    <phoneticPr fontId="2"/>
  </si>
  <si>
    <t>〒</t>
    <phoneticPr fontId="2"/>
  </si>
  <si>
    <t>TEL</t>
    <phoneticPr fontId="2"/>
  </si>
  <si>
    <t>FAX</t>
    <phoneticPr fontId="2"/>
  </si>
  <si>
    <t>リレー</t>
    <phoneticPr fontId="2"/>
  </si>
  <si>
    <t>×</t>
    <phoneticPr fontId="2"/>
  </si>
  <si>
    <t>チェック</t>
    <phoneticPr fontId="2"/>
  </si>
  <si>
    <t>受付月日</t>
    <rPh sb="0" eb="2">
      <t>ウケツケ</t>
    </rPh>
    <rPh sb="2" eb="4">
      <t>ガッピ</t>
    </rPh>
    <phoneticPr fontId="2"/>
  </si>
  <si>
    <t>記　　帳</t>
    <rPh sb="0" eb="1">
      <t>キ</t>
    </rPh>
    <rPh sb="3" eb="4">
      <t>トバリ</t>
    </rPh>
    <phoneticPr fontId="2"/>
  </si>
  <si>
    <t>参 加 料</t>
    <rPh sb="0" eb="1">
      <t>サン</t>
    </rPh>
    <rPh sb="2" eb="3">
      <t>カ</t>
    </rPh>
    <rPh sb="4" eb="5">
      <t>リョウ</t>
    </rPh>
    <phoneticPr fontId="2"/>
  </si>
  <si>
    <t>個　人</t>
    <rPh sb="0" eb="1">
      <t>コ</t>
    </rPh>
    <rPh sb="2" eb="3">
      <t>ジン</t>
    </rPh>
    <phoneticPr fontId="2"/>
  </si>
  <si>
    <t>県　　名</t>
    <rPh sb="0" eb="1">
      <t>ケン</t>
    </rPh>
    <rPh sb="3" eb="4">
      <t>メイ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</si>
  <si>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</si>
  <si>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住　　所</t>
    <rPh sb="0" eb="1">
      <t>ジュウ</t>
    </rPh>
    <rPh sb="3" eb="4">
      <t>ショ</t>
    </rPh>
    <phoneticPr fontId="2"/>
  </si>
  <si>
    <t>090-0000-0000</t>
    <phoneticPr fontId="2"/>
  </si>
  <si>
    <t>高校 ・ 一般</t>
    <rPh sb="0" eb="2">
      <t>コウコウ</t>
    </rPh>
    <rPh sb="5" eb="7">
      <t>イッパン</t>
    </rPh>
    <phoneticPr fontId="2"/>
  </si>
  <si>
    <t>○</t>
    <phoneticPr fontId="2"/>
  </si>
  <si>
    <t>No</t>
    <phoneticPr fontId="2"/>
  </si>
  <si>
    <t>チェック</t>
    <phoneticPr fontId="2"/>
  </si>
  <si>
    <t>×</t>
    <phoneticPr fontId="2"/>
  </si>
  <si>
    <t>○</t>
    <phoneticPr fontId="2"/>
  </si>
  <si>
    <t>プログラム
割当購入分</t>
    <rPh sb="6" eb="8">
      <t>ワリアテ</t>
    </rPh>
    <rPh sb="8" eb="11">
      <t>コウニュウブン</t>
    </rPh>
    <phoneticPr fontId="2"/>
  </si>
  <si>
    <t>プログラム
予約購入希望数</t>
    <rPh sb="6" eb="8">
      <t>ヨヤク</t>
    </rPh>
    <rPh sb="8" eb="10">
      <t>コウニュウ</t>
    </rPh>
    <rPh sb="10" eb="12">
      <t>キボウ</t>
    </rPh>
    <rPh sb="12" eb="13">
      <t>スウ</t>
    </rPh>
    <phoneticPr fontId="2"/>
  </si>
  <si>
    <t>記載上の注意
　①申込書は男女別に１部ずつ作成し送付すること。選手欄が不足の場合は２ページ目を作成すること。
　②楷書ではっきり書き、選手氏名には必ずフリガナをつけること。
　③登録番号欄には、日本水泳連盟の登録番号を記入すること。
　④出場種目に○印を記入すること。リレー欄は，出場権を得た選手に○を，補欠選手には△を記入すること。
　⑤リレー６名・メドレーリレー８名までエントリーできる。</t>
    <rPh sb="0" eb="2">
      <t>キサイ</t>
    </rPh>
    <rPh sb="2" eb="3">
      <t>ジョウ</t>
    </rPh>
    <rPh sb="4" eb="6">
      <t>チュウイ</t>
    </rPh>
    <rPh sb="119" eb="121">
      <t>シュツジョウ</t>
    </rPh>
    <rPh sb="121" eb="123">
      <t>シュモク</t>
    </rPh>
    <rPh sb="125" eb="126">
      <t>シルシ</t>
    </rPh>
    <rPh sb="127" eb="129">
      <t>キニュウ</t>
    </rPh>
    <phoneticPr fontId="2"/>
  </si>
  <si>
    <t>990-0000</t>
    <phoneticPr fontId="2"/>
  </si>
  <si>
    <t>第７４回東北水泳大会　申込送付書</t>
    <rPh sb="0" eb="1">
      <t>ダイ</t>
    </rPh>
    <rPh sb="3" eb="4">
      <t>カイ</t>
    </rPh>
    <rPh sb="4" eb="6">
      <t>トウホク</t>
    </rPh>
    <rPh sb="6" eb="8">
      <t>スイエイ</t>
    </rPh>
    <rPh sb="8" eb="10">
      <t>タイカイ</t>
    </rPh>
    <rPh sb="11" eb="13">
      <t>モウシコミ</t>
    </rPh>
    <rPh sb="13" eb="15">
      <t>ソウフ</t>
    </rPh>
    <rPh sb="15" eb="16">
      <t>ショ</t>
    </rPh>
    <phoneticPr fontId="2"/>
  </si>
  <si>
    <t>【６月２８日（金）正午必着】</t>
    <rPh sb="2" eb="3">
      <t>ガツ</t>
    </rPh>
    <rPh sb="5" eb="6">
      <t>ニチ</t>
    </rPh>
    <rPh sb="7" eb="8">
      <t>キン</t>
    </rPh>
    <rPh sb="9" eb="11">
      <t>ショウゴ</t>
    </rPh>
    <rPh sb="11" eb="13">
      <t>ヒッチャク</t>
    </rPh>
    <phoneticPr fontId="2"/>
  </si>
  <si>
    <t>第７４回東北水泳大会実行委員会</t>
    <rPh sb="0" eb="1">
      <t>ダイ</t>
    </rPh>
    <rPh sb="3" eb="4">
      <t>カイ</t>
    </rPh>
    <rPh sb="4" eb="6">
      <t>トウホク</t>
    </rPh>
    <rPh sb="6" eb="8">
      <t>スイエイ</t>
    </rPh>
    <rPh sb="8" eb="10">
      <t>タイカイ</t>
    </rPh>
    <rPh sb="10" eb="12">
      <t>ジッコウ</t>
    </rPh>
    <rPh sb="12" eb="15">
      <t>イインカイ</t>
    </rPh>
    <phoneticPr fontId="2"/>
  </si>
  <si>
    <t>福島県水泳連盟　会長　　壱　岐　ひろみ　　印</t>
    <rPh sb="0" eb="2">
      <t>フクシマ</t>
    </rPh>
    <rPh sb="2" eb="3">
      <t>ケン</t>
    </rPh>
    <rPh sb="3" eb="5">
      <t>スイエイ</t>
    </rPh>
    <rPh sb="5" eb="7">
      <t>レンメイ</t>
    </rPh>
    <rPh sb="8" eb="10">
      <t>カイチョウ</t>
    </rPh>
    <rPh sb="12" eb="13">
      <t>イチ</t>
    </rPh>
    <rPh sb="14" eb="15">
      <t>チマタ</t>
    </rPh>
    <rPh sb="21" eb="22">
      <t>イン</t>
    </rPh>
    <phoneticPr fontId="2"/>
  </si>
  <si>
    <t>福島</t>
    <rPh sb="0" eb="2">
      <t>フクシマ</t>
    </rPh>
    <phoneticPr fontId="2"/>
  </si>
  <si>
    <t>福島　太郎</t>
    <rPh sb="0" eb="2">
      <t>フクシマ</t>
    </rPh>
    <rPh sb="3" eb="5">
      <t>タロウ</t>
    </rPh>
    <phoneticPr fontId="2"/>
  </si>
  <si>
    <t>福島県福島市吾妻１丁目１－１</t>
    <rPh sb="0" eb="2">
      <t>フクシマ</t>
    </rPh>
    <rPh sb="2" eb="3">
      <t>ケン</t>
    </rPh>
    <rPh sb="3" eb="5">
      <t>フクシマ</t>
    </rPh>
    <rPh sb="5" eb="6">
      <t>シ</t>
    </rPh>
    <rPh sb="6" eb="8">
      <t>アズマ</t>
    </rPh>
    <rPh sb="9" eb="11">
      <t>チョウメ</t>
    </rPh>
    <phoneticPr fontId="2"/>
  </si>
  <si>
    <t>024-000-0000</t>
    <phoneticPr fontId="2"/>
  </si>
  <si>
    <t>024-000-0000</t>
    <phoneticPr fontId="2"/>
  </si>
  <si>
    <t>第74回　東北水泳大会　選手申込書</t>
    <rPh sb="0" eb="1">
      <t>ダイ</t>
    </rPh>
    <rPh sb="3" eb="4">
      <t>カイ</t>
    </rPh>
    <rPh sb="5" eb="7">
      <t>トウホク</t>
    </rPh>
    <rPh sb="7" eb="9">
      <t>スイエイ</t>
    </rPh>
    <rPh sb="9" eb="11">
      <t>タイカイ</t>
    </rPh>
    <rPh sb="12" eb="14">
      <t>センシュ</t>
    </rPh>
    <rPh sb="14" eb="17">
      <t>モウシコミショ</t>
    </rPh>
    <phoneticPr fontId="2"/>
  </si>
  <si>
    <t>福島　花子</t>
    <rPh sb="0" eb="2">
      <t>フクシマ</t>
    </rPh>
    <rPh sb="3" eb="5">
      <t>ハナコ</t>
    </rPh>
    <phoneticPr fontId="2"/>
  </si>
  <si>
    <t>福島県立阿武隈高等学校</t>
    <rPh sb="0" eb="2">
      <t>フクシマ</t>
    </rPh>
    <rPh sb="2" eb="4">
      <t>ケンリツ</t>
    </rPh>
    <rPh sb="4" eb="7">
      <t>アブクマ</t>
    </rPh>
    <rPh sb="7" eb="9">
      <t>コウトウ</t>
    </rPh>
    <rPh sb="9" eb="11">
      <t>ガッコウ</t>
    </rPh>
    <phoneticPr fontId="2"/>
  </si>
  <si>
    <t>福島県福島市阿武隈1丁目１－１</t>
    <rPh sb="0" eb="2">
      <t>フクシマ</t>
    </rPh>
    <rPh sb="2" eb="3">
      <t>ケン</t>
    </rPh>
    <rPh sb="3" eb="5">
      <t>フクシマ</t>
    </rPh>
    <rPh sb="5" eb="6">
      <t>シ</t>
    </rPh>
    <rPh sb="6" eb="9">
      <t>アブクマ</t>
    </rPh>
    <rPh sb="10" eb="12">
      <t>チョウメ</t>
    </rPh>
    <phoneticPr fontId="2"/>
  </si>
  <si>
    <t>960-0000</t>
    <phoneticPr fontId="2"/>
  </si>
  <si>
    <t>024-000-0000</t>
    <phoneticPr fontId="2"/>
  </si>
  <si>
    <t>松川　四郎</t>
    <rPh sb="0" eb="2">
      <t>マツカワ</t>
    </rPh>
    <rPh sb="3" eb="5">
      <t>シロウ</t>
    </rPh>
    <phoneticPr fontId="2"/>
  </si>
  <si>
    <t>国見　一郎</t>
    <rPh sb="0" eb="2">
      <t>クニミ</t>
    </rPh>
    <rPh sb="3" eb="4">
      <t>イチ</t>
    </rPh>
    <rPh sb="4" eb="5">
      <t>ロウ</t>
    </rPh>
    <phoneticPr fontId="2"/>
  </si>
  <si>
    <t>伊達　二郎</t>
    <rPh sb="0" eb="2">
      <t>ダテ</t>
    </rPh>
    <rPh sb="3" eb="5">
      <t>ジロウ</t>
    </rPh>
    <phoneticPr fontId="2"/>
  </si>
  <si>
    <t>鎌田　三郎</t>
    <rPh sb="0" eb="2">
      <t>カマタ</t>
    </rPh>
    <rPh sb="3" eb="5">
      <t>サブロウ</t>
    </rPh>
    <phoneticPr fontId="2"/>
  </si>
  <si>
    <t>二本松　五郎</t>
    <rPh sb="0" eb="3">
      <t>ニホンマツ</t>
    </rPh>
    <rPh sb="4" eb="6">
      <t>ゴロウ</t>
    </rPh>
    <phoneticPr fontId="2"/>
  </si>
  <si>
    <t>本宮　六郎</t>
    <rPh sb="0" eb="2">
      <t>モトミヤ</t>
    </rPh>
    <rPh sb="3" eb="5">
      <t>ロクロウ</t>
    </rPh>
    <phoneticPr fontId="2"/>
  </si>
  <si>
    <t>郡山　七郎</t>
    <rPh sb="0" eb="2">
      <t>コオリヤマ</t>
    </rPh>
    <rPh sb="3" eb="5">
      <t>シチロウ</t>
    </rPh>
    <phoneticPr fontId="2"/>
  </si>
  <si>
    <t>須賀川　八郎</t>
    <rPh sb="0" eb="3">
      <t>スカガワ</t>
    </rPh>
    <rPh sb="4" eb="6">
      <t>ハチロウ</t>
    </rPh>
    <phoneticPr fontId="2"/>
  </si>
  <si>
    <t>白河　九郎</t>
    <rPh sb="0" eb="2">
      <t>シラカワ</t>
    </rPh>
    <rPh sb="3" eb="4">
      <t>ク</t>
    </rPh>
    <rPh sb="4" eb="5">
      <t>ロウ</t>
    </rPh>
    <phoneticPr fontId="2"/>
  </si>
  <si>
    <t>会津　十郎</t>
    <rPh sb="0" eb="2">
      <t>アイヅ</t>
    </rPh>
    <rPh sb="3" eb="4">
      <t>ジュウ</t>
    </rPh>
    <rPh sb="4" eb="5">
      <t>ロウ</t>
    </rPh>
    <phoneticPr fontId="2"/>
  </si>
  <si>
    <t>磐城　十一郎</t>
    <rPh sb="0" eb="2">
      <t>イワキ</t>
    </rPh>
    <rPh sb="3" eb="4">
      <t>ジュウ</t>
    </rPh>
    <rPh sb="4" eb="5">
      <t>イチ</t>
    </rPh>
    <rPh sb="5" eb="6">
      <t>ロウ</t>
    </rPh>
    <phoneticPr fontId="2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</si>
  <si>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</si>
  <si>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</si>
  <si>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※宿泊と弁当の申し込みは、「宿泊・弁当・夕食（オプション）申込のご案内」に基づき「近畿日本ツーリスト郡山支店」に直接申し込んでください。</t>
    <rPh sb="1" eb="3">
      <t>シュクハク</t>
    </rPh>
    <rPh sb="4" eb="6">
      <t>ベントウ</t>
    </rPh>
    <rPh sb="7" eb="8">
      <t>モウ</t>
    </rPh>
    <rPh sb="9" eb="10">
      <t>コ</t>
    </rPh>
    <rPh sb="14" eb="16">
      <t>シュクハク</t>
    </rPh>
    <rPh sb="17" eb="19">
      <t>ベントウ</t>
    </rPh>
    <rPh sb="20" eb="22">
      <t>ユウショク</t>
    </rPh>
    <rPh sb="29" eb="31">
      <t>モウシコミ</t>
    </rPh>
    <rPh sb="33" eb="35">
      <t>アンナイ</t>
    </rPh>
    <rPh sb="37" eb="38">
      <t>モト</t>
    </rPh>
    <rPh sb="41" eb="43">
      <t>キンキ</t>
    </rPh>
    <rPh sb="43" eb="45">
      <t>ニホン</t>
    </rPh>
    <rPh sb="50" eb="52">
      <t>コオリヤマ</t>
    </rPh>
    <rPh sb="52" eb="54">
      <t>シテン</t>
    </rPh>
    <rPh sb="56" eb="58">
      <t>チョクセツ</t>
    </rPh>
    <rPh sb="58" eb="59">
      <t>モウ</t>
    </rPh>
    <rPh sb="60" eb="61">
      <t>コ</t>
    </rPh>
    <phoneticPr fontId="2"/>
  </si>
  <si>
    <t>振替払込請求書兼受領証のコピー貼付欄</t>
    <rPh sb="0" eb="2">
      <t>フリカエ</t>
    </rPh>
    <rPh sb="2" eb="4">
      <t>ハライコミ</t>
    </rPh>
    <rPh sb="4" eb="7">
      <t>セイキュウショ</t>
    </rPh>
    <rPh sb="7" eb="8">
      <t>ケン</t>
    </rPh>
    <rPh sb="8" eb="11">
      <t>ジュリョウショウ</t>
    </rPh>
    <rPh sb="15" eb="18">
      <t>テンプラン</t>
    </rPh>
    <phoneticPr fontId="2"/>
  </si>
  <si>
    <t>福島県立阿武隈</t>
    <rPh sb="0" eb="4">
      <t>フクシマケンリツ</t>
    </rPh>
    <rPh sb="4" eb="7">
      <t>アブクマ</t>
    </rPh>
    <phoneticPr fontId="2"/>
  </si>
  <si>
    <t>フクシマケンリツアブクマ</t>
    <phoneticPr fontId="2"/>
  </si>
  <si>
    <t>　２部提出（１部は郵便振替払込請求書兼領収証票を貼付後にコピーして使用する）</t>
    <rPh sb="2" eb="3">
      <t>ブ</t>
    </rPh>
    <rPh sb="3" eb="5">
      <t>テイシュツ</t>
    </rPh>
    <rPh sb="7" eb="8">
      <t>ブ</t>
    </rPh>
    <rPh sb="9" eb="11">
      <t>ユウビン</t>
    </rPh>
    <rPh sb="11" eb="13">
      <t>フリカエ</t>
    </rPh>
    <rPh sb="13" eb="14">
      <t>ハラ</t>
    </rPh>
    <rPh sb="15" eb="18">
      <t>セイキュウショ</t>
    </rPh>
    <rPh sb="18" eb="19">
      <t>ケン</t>
    </rPh>
    <rPh sb="19" eb="22">
      <t>リョウシュウショウ</t>
    </rPh>
    <rPh sb="22" eb="23">
      <t>ヒョウ</t>
    </rPh>
    <rPh sb="24" eb="26">
      <t>テンプ</t>
    </rPh>
    <rPh sb="26" eb="27">
      <t>ゴ</t>
    </rPh>
    <rPh sb="33" eb="35">
      <t>シヨウ</t>
    </rPh>
    <phoneticPr fontId="2"/>
  </si>
  <si>
    <t>郵便振替払込請求書兼領収証</t>
    <rPh sb="0" eb="2">
      <t>ユウビン</t>
    </rPh>
    <rPh sb="2" eb="4">
      <t>フリカエ</t>
    </rPh>
    <rPh sb="4" eb="6">
      <t>ハライコミ</t>
    </rPh>
    <rPh sb="6" eb="9">
      <t>セイキュウショ</t>
    </rPh>
    <rPh sb="9" eb="10">
      <t>ケン</t>
    </rPh>
    <rPh sb="10" eb="13">
      <t>リョウシュウショウ</t>
    </rPh>
    <phoneticPr fontId="2"/>
  </si>
  <si>
    <t>　１部提出（振込後、領収証のコピーを本票の貼付欄に貼付する）</t>
    <rPh sb="2" eb="3">
      <t>ブ</t>
    </rPh>
    <rPh sb="3" eb="5">
      <t>テイシュツ</t>
    </rPh>
    <rPh sb="6" eb="8">
      <t>フリコミ</t>
    </rPh>
    <rPh sb="8" eb="9">
      <t>ゴ</t>
    </rPh>
    <rPh sb="10" eb="13">
      <t>リョウシュウショウ</t>
    </rPh>
    <rPh sb="18" eb="19">
      <t>ホン</t>
    </rPh>
    <rPh sb="19" eb="20">
      <t>ヒョウ</t>
    </rPh>
    <rPh sb="21" eb="23">
      <t>テンプ</t>
    </rPh>
    <rPh sb="23" eb="24">
      <t>ラン</t>
    </rPh>
    <rPh sb="25" eb="27">
      <t>テンプ</t>
    </rPh>
    <phoneticPr fontId="2"/>
  </si>
</sst>
</file>

<file path=xl/styles.xml><?xml version="1.0" encoding="utf-8"?>
<styleSheet xmlns="http://schemas.openxmlformats.org/spreadsheetml/2006/main">
  <numFmts count="1">
    <numFmt numFmtId="176" formatCode="[&lt;=999]000;[&lt;=99999]000\-00;000\-0000"/>
  </numFmts>
  <fonts count="1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indexed="9"/>
      <name val="ＤＦ特太ゴシック体"/>
      <family val="3"/>
      <charset val="128"/>
    </font>
    <font>
      <sz val="24"/>
      <name val="ＤＦ特太ゴシック体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55"/>
      <name val="ＭＳ ゴシック"/>
      <family val="3"/>
      <charset val="128"/>
    </font>
    <font>
      <sz val="16"/>
      <color indexed="55"/>
      <name val="ＭＳ ゴシック"/>
      <family val="3"/>
      <charset val="128"/>
    </font>
    <font>
      <sz val="20"/>
      <color indexed="55"/>
      <name val="ＭＳ ゴシック"/>
      <family val="3"/>
      <charset val="128"/>
    </font>
    <font>
      <sz val="20"/>
      <name val="ＤＦ特太ゴシック体"/>
      <family val="3"/>
      <charset val="128"/>
    </font>
    <font>
      <sz val="24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/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/>
    <xf numFmtId="0" fontId="6" fillId="0" borderId="9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17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11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4" fillId="0" borderId="0" xfId="0" applyFont="1" applyBorder="1" applyAlignment="1"/>
    <xf numFmtId="0" fontId="11" fillId="0" borderId="22" xfId="0" applyFont="1" applyBorder="1" applyAlignment="1" applyProtection="1">
      <alignment vertical="center" shrinkToFit="1"/>
      <protection locked="0"/>
    </xf>
    <xf numFmtId="0" fontId="11" fillId="0" borderId="25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4" fillId="0" borderId="2" xfId="0" applyFont="1" applyBorder="1" applyAlignment="1" applyProtection="1"/>
    <xf numFmtId="0" fontId="8" fillId="0" borderId="0" xfId="0" applyFont="1" applyAlignment="1" applyProtection="1"/>
    <xf numFmtId="0" fontId="0" fillId="0" borderId="0" xfId="0" applyAlignment="1" applyProtection="1"/>
    <xf numFmtId="0" fontId="4" fillId="0" borderId="2" xfId="0" applyFont="1" applyBorder="1" applyAlignment="1" applyProtection="1">
      <alignment horizontal="center"/>
    </xf>
    <xf numFmtId="0" fontId="8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Protection="1">
      <alignment vertical="center"/>
    </xf>
    <xf numFmtId="0" fontId="0" fillId="0" borderId="1" xfId="0" applyBorder="1" applyProtection="1">
      <alignment vertical="center"/>
    </xf>
    <xf numFmtId="0" fontId="4" fillId="0" borderId="1" xfId="0" applyFont="1" applyBorder="1" applyProtection="1">
      <alignment vertical="center"/>
    </xf>
    <xf numFmtId="0" fontId="6" fillId="0" borderId="9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8" xfId="0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shrinkToFit="1"/>
    </xf>
    <xf numFmtId="0" fontId="11" fillId="0" borderId="22" xfId="0" applyFont="1" applyBorder="1" applyAlignment="1" applyProtection="1">
      <alignment vertical="center" shrinkToFit="1"/>
    </xf>
    <xf numFmtId="0" fontId="4" fillId="0" borderId="23" xfId="0" applyFont="1" applyBorder="1" applyAlignment="1" applyProtection="1">
      <alignment vertical="center" shrinkToFit="1"/>
    </xf>
    <xf numFmtId="0" fontId="4" fillId="0" borderId="24" xfId="0" applyFont="1" applyBorder="1" applyAlignment="1" applyProtection="1">
      <alignment horizontal="left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11" fillId="0" borderId="25" xfId="0" applyFont="1" applyBorder="1" applyAlignment="1" applyProtection="1">
      <alignment vertical="center" shrinkToFit="1"/>
    </xf>
    <xf numFmtId="0" fontId="4" fillId="0" borderId="26" xfId="0" applyFont="1" applyBorder="1" applyAlignment="1" applyProtection="1">
      <alignment vertical="center" shrinkToFit="1"/>
    </xf>
    <xf numFmtId="0" fontId="4" fillId="0" borderId="27" xfId="0" applyFont="1" applyBorder="1" applyAlignment="1" applyProtection="1">
      <alignment horizontal="left"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 shrinkToFit="1"/>
    </xf>
    <xf numFmtId="0" fontId="11" fillId="0" borderId="0" xfId="0" applyFont="1" applyAlignment="1" applyProtection="1">
      <alignment horizontal="right" vertical="center" shrinkToFit="1"/>
    </xf>
    <xf numFmtId="0" fontId="4" fillId="0" borderId="28" xfId="0" applyFont="1" applyBorder="1" applyAlignment="1" applyProtection="1">
      <alignment vertical="center" shrinkToFit="1"/>
    </xf>
    <xf numFmtId="0" fontId="6" fillId="0" borderId="11" xfId="0" applyFont="1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0" fillId="0" borderId="14" xfId="0" applyBorder="1" applyProtection="1">
      <alignment vertical="center"/>
    </xf>
    <xf numFmtId="0" fontId="4" fillId="0" borderId="15" xfId="0" applyFont="1" applyBorder="1" applyProtection="1">
      <alignment vertical="center"/>
    </xf>
    <xf numFmtId="0" fontId="0" fillId="0" borderId="10" xfId="0" applyBorder="1" applyProtection="1">
      <alignment vertical="center"/>
    </xf>
    <xf numFmtId="0" fontId="4" fillId="0" borderId="24" xfId="0" applyFont="1" applyBorder="1">
      <alignment vertical="center"/>
    </xf>
    <xf numFmtId="0" fontId="4" fillId="0" borderId="24" xfId="0" applyFont="1" applyBorder="1" applyProtection="1">
      <alignment vertical="center"/>
    </xf>
    <xf numFmtId="0" fontId="6" fillId="0" borderId="15" xfId="0" applyFont="1" applyBorder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5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40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40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right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 shrinkToFit="1"/>
    </xf>
    <xf numFmtId="3" fontId="11" fillId="0" borderId="4" xfId="0" applyNumberFormat="1" applyFont="1" applyBorder="1" applyAlignment="1">
      <alignment horizontal="right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" fontId="11" fillId="0" borderId="54" xfId="0" applyNumberFormat="1" applyFont="1" applyBorder="1" applyAlignment="1">
      <alignment horizontal="right" vertical="center" shrinkToFit="1"/>
    </xf>
    <xf numFmtId="3" fontId="11" fillId="0" borderId="59" xfId="0" applyNumberFormat="1" applyFont="1" applyBorder="1" applyAlignment="1">
      <alignment horizontal="right" vertical="center" shrinkToFit="1"/>
    </xf>
    <xf numFmtId="3" fontId="11" fillId="0" borderId="55" xfId="0" applyNumberFormat="1" applyFont="1" applyBorder="1" applyAlignment="1">
      <alignment horizontal="right" vertical="center" shrinkToFit="1"/>
    </xf>
    <xf numFmtId="3" fontId="11" fillId="0" borderId="25" xfId="0" applyNumberFormat="1" applyFont="1" applyBorder="1" applyAlignment="1">
      <alignment horizontal="right" vertical="center" shrinkToFit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right" vertical="center" shrinkToFit="1"/>
    </xf>
    <xf numFmtId="0" fontId="4" fillId="0" borderId="25" xfId="0" applyFont="1" applyBorder="1" applyAlignment="1">
      <alignment horizontal="right" vertical="center" shrinkToFit="1"/>
    </xf>
    <xf numFmtId="0" fontId="6" fillId="0" borderId="45" xfId="0" applyFont="1" applyBorder="1" applyAlignment="1" applyProtection="1">
      <alignment horizontal="distributed" vertical="center" justifyLastLine="1"/>
      <protection locked="0"/>
    </xf>
    <xf numFmtId="0" fontId="6" fillId="0" borderId="11" xfId="0" applyFont="1" applyBorder="1" applyAlignment="1" applyProtection="1">
      <alignment horizontal="distributed" vertical="center" justifyLastLine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4" fillId="0" borderId="3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distributed" vertical="center" justifyLastLine="1"/>
    </xf>
    <xf numFmtId="0" fontId="6" fillId="0" borderId="11" xfId="0" applyFont="1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right" vertical="center" shrinkToFit="1"/>
    </xf>
    <xf numFmtId="0" fontId="4" fillId="0" borderId="22" xfId="0" applyFont="1" applyBorder="1" applyAlignment="1" applyProtection="1">
      <alignment horizontal="right" vertical="center" shrinkToFit="1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0" fillId="0" borderId="26" xfId="0" applyFont="1" applyBorder="1" applyAlignment="1" applyProtection="1">
      <alignment horizontal="left" vertical="center"/>
    </xf>
    <xf numFmtId="3" fontId="11" fillId="0" borderId="3" xfId="0" applyNumberFormat="1" applyFont="1" applyBorder="1" applyAlignment="1" applyProtection="1">
      <alignment horizontal="right" vertical="center" shrinkToFit="1"/>
    </xf>
    <xf numFmtId="3" fontId="11" fillId="0" borderId="4" xfId="0" applyNumberFormat="1" applyFont="1" applyBorder="1" applyAlignment="1" applyProtection="1">
      <alignment horizontal="right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55" xfId="0" applyFont="1" applyBorder="1" applyAlignment="1" applyProtection="1">
      <alignment horizontal="right" vertical="center" shrinkToFit="1"/>
    </xf>
    <xf numFmtId="0" fontId="4" fillId="0" borderId="25" xfId="0" applyFont="1" applyBorder="1" applyAlignment="1" applyProtection="1">
      <alignment horizontal="right" vertical="center" shrinkToFit="1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 shrinkToFit="1"/>
    </xf>
    <xf numFmtId="0" fontId="4" fillId="0" borderId="54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3" fontId="11" fillId="0" borderId="54" xfId="0" applyNumberFormat="1" applyFont="1" applyBorder="1" applyAlignment="1" applyProtection="1">
      <alignment horizontal="right" vertical="center" shrinkToFit="1"/>
    </xf>
    <xf numFmtId="3" fontId="11" fillId="0" borderId="59" xfId="0" applyNumberFormat="1" applyFont="1" applyBorder="1" applyAlignment="1" applyProtection="1">
      <alignment horizontal="right" vertical="center" shrinkToFit="1"/>
    </xf>
    <xf numFmtId="3" fontId="11" fillId="0" borderId="55" xfId="0" applyNumberFormat="1" applyFont="1" applyBorder="1" applyAlignment="1" applyProtection="1">
      <alignment horizontal="right" vertical="center" shrinkToFit="1"/>
    </xf>
    <xf numFmtId="3" fontId="11" fillId="0" borderId="25" xfId="0" applyNumberFormat="1" applyFont="1" applyBorder="1" applyAlignment="1" applyProtection="1">
      <alignment horizontal="right" vertical="center" shrinkToFit="1"/>
    </xf>
    <xf numFmtId="0" fontId="4" fillId="0" borderId="56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4" fillId="0" borderId="59" xfId="0" applyFont="1" applyBorder="1" applyAlignment="1" applyProtection="1">
      <alignment horizontal="right" vertical="center"/>
    </xf>
    <xf numFmtId="0" fontId="4" fillId="0" borderId="3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4" fillId="4" borderId="69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4" fillId="4" borderId="66" xfId="0" applyFont="1" applyFill="1" applyBorder="1" applyAlignment="1">
      <alignment horizontal="center" vertical="center"/>
    </xf>
    <xf numFmtId="0" fontId="14" fillId="4" borderId="65" xfId="0" applyFont="1" applyFill="1" applyBorder="1" applyAlignment="1">
      <alignment horizontal="center" vertical="center"/>
    </xf>
    <xf numFmtId="0" fontId="14" fillId="4" borderId="70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textRotation="255"/>
    </xf>
    <xf numFmtId="0" fontId="5" fillId="0" borderId="68" xfId="0" applyFont="1" applyBorder="1" applyAlignment="1">
      <alignment horizontal="center" textRotation="255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3" fontId="12" fillId="0" borderId="86" xfId="0" applyNumberFormat="1" applyFont="1" applyBorder="1" applyAlignment="1" applyProtection="1">
      <alignment horizontal="right" vertical="center"/>
      <protection locked="0"/>
    </xf>
    <xf numFmtId="3" fontId="12" fillId="0" borderId="81" xfId="0" applyNumberFormat="1" applyFont="1" applyBorder="1" applyAlignment="1" applyProtection="1">
      <alignment horizontal="right" vertical="center"/>
      <protection locked="0"/>
    </xf>
    <xf numFmtId="0" fontId="4" fillId="0" borderId="86" xfId="0" applyFont="1" applyBorder="1" applyAlignment="1">
      <alignment horizontal="right" vertical="center"/>
    </xf>
    <xf numFmtId="0" fontId="4" fillId="0" borderId="81" xfId="0" applyFont="1" applyBorder="1" applyAlignment="1">
      <alignment horizontal="right" vertical="center"/>
    </xf>
    <xf numFmtId="0" fontId="11" fillId="0" borderId="8" xfId="0" applyFont="1" applyBorder="1" applyAlignment="1" applyProtection="1">
      <alignment horizontal="distributed" vertical="center" justifyLastLine="1"/>
      <protection locked="0"/>
    </xf>
    <xf numFmtId="0" fontId="11" fillId="0" borderId="2" xfId="0" applyFont="1" applyBorder="1" applyAlignment="1" applyProtection="1">
      <alignment horizontal="distributed" vertical="center" justifyLastLine="1"/>
      <protection locked="0"/>
    </xf>
    <xf numFmtId="0" fontId="11" fillId="0" borderId="1" xfId="0" applyFont="1" applyBorder="1" applyAlignment="1" applyProtection="1">
      <alignment horizontal="distributed" vertical="center" justifyLastLine="1"/>
      <protection locked="0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2" fillId="0" borderId="86" xfId="0" applyFont="1" applyBorder="1" applyAlignment="1" applyProtection="1">
      <alignment horizontal="center" vertical="center"/>
      <protection locked="0"/>
    </xf>
    <xf numFmtId="0" fontId="12" fillId="0" borderId="81" xfId="0" applyFont="1" applyBorder="1" applyAlignment="1" applyProtection="1">
      <alignment horizontal="center" vertical="center"/>
      <protection locked="0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" fillId="0" borderId="83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0" fillId="0" borderId="69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11" fillId="0" borderId="9" xfId="0" applyFont="1" applyBorder="1" applyAlignment="1" applyProtection="1">
      <alignment horizontal="distributed" vertical="center" justifyLastLine="1"/>
      <protection locked="0"/>
    </xf>
    <xf numFmtId="0" fontId="11" fillId="0" borderId="4" xfId="0" applyFont="1" applyBorder="1" applyAlignment="1" applyProtection="1">
      <alignment horizontal="distributed" vertical="center" justifyLastLine="1"/>
      <protection locked="0"/>
    </xf>
    <xf numFmtId="0" fontId="11" fillId="0" borderId="79" xfId="0" applyFont="1" applyBorder="1" applyAlignment="1" applyProtection="1">
      <alignment horizontal="distributed" vertical="center" justifyLastLine="1"/>
      <protection locked="0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4" fillId="0" borderId="8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wrapText="1" shrinkToFit="1"/>
    </xf>
    <xf numFmtId="0" fontId="1" fillId="0" borderId="63" xfId="0" applyFont="1" applyBorder="1" applyAlignment="1">
      <alignment horizontal="center" vertical="center" wrapText="1" shrinkToFit="1"/>
    </xf>
    <xf numFmtId="176" fontId="1" fillId="0" borderId="3" xfId="0" applyNumberFormat="1" applyFont="1" applyBorder="1" applyAlignment="1" applyProtection="1">
      <alignment horizontal="distributed" vertical="center" justifyLastLine="1"/>
      <protection locked="0"/>
    </xf>
    <xf numFmtId="176" fontId="1" fillId="0" borderId="4" xfId="0" applyNumberFormat="1" applyFont="1" applyBorder="1" applyAlignment="1" applyProtection="1">
      <alignment horizontal="distributed" vertical="center" justifyLastLine="1"/>
      <protection locked="0"/>
    </xf>
    <xf numFmtId="176" fontId="1" fillId="0" borderId="5" xfId="0" applyNumberFormat="1" applyFont="1" applyBorder="1" applyAlignment="1" applyProtection="1">
      <alignment horizontal="distributed" vertical="center" justifyLastLine="1"/>
      <protection locked="0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1" fillId="0" borderId="69" xfId="0" applyFont="1" applyBorder="1" applyAlignment="1" applyProtection="1">
      <alignment horizontal="center" vertic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176" fontId="13" fillId="4" borderId="3" xfId="0" applyNumberFormat="1" applyFont="1" applyFill="1" applyBorder="1" applyAlignment="1">
      <alignment horizontal="distributed" vertical="center" justifyLastLine="1"/>
    </xf>
    <xf numFmtId="176" fontId="13" fillId="4" borderId="4" xfId="0" applyNumberFormat="1" applyFont="1" applyFill="1" applyBorder="1" applyAlignment="1">
      <alignment horizontal="distributed" vertical="center" justifyLastLine="1"/>
    </xf>
    <xf numFmtId="176" fontId="13" fillId="4" borderId="5" xfId="0" applyNumberFormat="1" applyFont="1" applyFill="1" applyBorder="1" applyAlignment="1">
      <alignment horizontal="distributed" vertical="center" justifyLastLine="1"/>
    </xf>
    <xf numFmtId="0" fontId="15" fillId="4" borderId="8" xfId="0" applyFont="1" applyFill="1" applyBorder="1" applyAlignment="1">
      <alignment horizontal="distributed" vertical="center" justifyLastLine="1"/>
    </xf>
    <xf numFmtId="0" fontId="15" fillId="4" borderId="2" xfId="0" applyFont="1" applyFill="1" applyBorder="1" applyAlignment="1">
      <alignment horizontal="distributed" vertical="center" justifyLastLine="1"/>
    </xf>
    <xf numFmtId="0" fontId="15" fillId="4" borderId="1" xfId="0" applyFont="1" applyFill="1" applyBorder="1" applyAlignment="1">
      <alignment horizontal="distributed" vertical="center" justifyLastLine="1"/>
    </xf>
    <xf numFmtId="0" fontId="15" fillId="4" borderId="39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 textRotation="255"/>
    </xf>
    <xf numFmtId="0" fontId="8" fillId="0" borderId="72" xfId="0" applyFont="1" applyBorder="1" applyAlignment="1">
      <alignment horizontal="center" vertical="center" textRotation="255"/>
    </xf>
    <xf numFmtId="0" fontId="8" fillId="0" borderId="73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255"/>
    </xf>
    <xf numFmtId="0" fontId="5" fillId="0" borderId="8" xfId="0" applyFont="1" applyBorder="1" applyAlignment="1">
      <alignment horizontal="center" textRotation="255"/>
    </xf>
    <xf numFmtId="0" fontId="5" fillId="0" borderId="62" xfId="0" applyFont="1" applyBorder="1" applyAlignment="1">
      <alignment horizontal="center" textRotation="255"/>
    </xf>
    <xf numFmtId="0" fontId="5" fillId="0" borderId="63" xfId="0" applyFont="1" applyBorder="1" applyAlignment="1">
      <alignment horizontal="center" textRotation="255"/>
    </xf>
    <xf numFmtId="0" fontId="8" fillId="0" borderId="73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7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2" fillId="0" borderId="80" xfId="0" applyFont="1" applyBorder="1" applyAlignment="1" applyProtection="1">
      <alignment horizontal="center" vertical="center" shrinkToFit="1"/>
      <protection locked="0"/>
    </xf>
    <xf numFmtId="0" fontId="12" fillId="0" borderId="81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/>
      <protection locked="0"/>
    </xf>
    <xf numFmtId="0" fontId="1" fillId="0" borderId="83" xfId="0" applyFont="1" applyBorder="1" applyAlignment="1" applyProtection="1">
      <alignment horizontal="center" vertical="center"/>
      <protection locked="0"/>
    </xf>
    <xf numFmtId="0" fontId="1" fillId="0" borderId="84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15" fillId="4" borderId="66" xfId="0" applyFont="1" applyFill="1" applyBorder="1" applyAlignment="1">
      <alignment horizontal="center" vertical="center"/>
    </xf>
    <xf numFmtId="0" fontId="15" fillId="4" borderId="65" xfId="0" applyFont="1" applyFill="1" applyBorder="1" applyAlignment="1">
      <alignment horizontal="center" vertical="center"/>
    </xf>
    <xf numFmtId="0" fontId="15" fillId="4" borderId="70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4" borderId="73" xfId="0" applyFont="1" applyFill="1" applyBorder="1" applyAlignment="1">
      <alignment horizontal="center" vertical="center"/>
    </xf>
    <xf numFmtId="0" fontId="15" fillId="4" borderId="69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5" fillId="0" borderId="64" xfId="0" applyFont="1" applyBorder="1" applyAlignment="1">
      <alignment horizontal="center" textRotation="255"/>
    </xf>
    <xf numFmtId="0" fontId="5" fillId="0" borderId="65" xfId="0" applyFont="1" applyBorder="1" applyAlignment="1">
      <alignment horizontal="center" textRotation="255"/>
    </xf>
    <xf numFmtId="0" fontId="5" fillId="0" borderId="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0" borderId="72" xfId="0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64" xfId="0" applyFont="1" applyBorder="1" applyAlignment="1" applyProtection="1">
      <alignment horizontal="center" textRotation="255"/>
    </xf>
    <xf numFmtId="0" fontId="5" fillId="0" borderId="65" xfId="0" applyFont="1" applyBorder="1" applyAlignment="1" applyProtection="1">
      <alignment horizontal="center" textRotation="255"/>
    </xf>
    <xf numFmtId="0" fontId="5" fillId="0" borderId="67" xfId="0" applyFont="1" applyBorder="1" applyAlignment="1" applyProtection="1">
      <alignment horizontal="center" textRotation="255"/>
    </xf>
    <xf numFmtId="0" fontId="5" fillId="0" borderId="68" xfId="0" applyFont="1" applyBorder="1" applyAlignment="1" applyProtection="1">
      <alignment horizontal="center" textRotation="255"/>
    </xf>
    <xf numFmtId="176" fontId="1" fillId="0" borderId="3" xfId="0" applyNumberFormat="1" applyFont="1" applyBorder="1" applyAlignment="1" applyProtection="1">
      <alignment horizontal="distributed" vertical="center" justifyLastLine="1"/>
    </xf>
    <xf numFmtId="176" fontId="1" fillId="0" borderId="4" xfId="0" applyNumberFormat="1" applyFont="1" applyBorder="1" applyAlignment="1" applyProtection="1">
      <alignment horizontal="distributed" vertical="center" justifyLastLine="1"/>
    </xf>
    <xf numFmtId="176" fontId="1" fillId="0" borderId="5" xfId="0" applyNumberFormat="1" applyFont="1" applyBorder="1" applyAlignment="1" applyProtection="1">
      <alignment horizontal="distributed" vertical="center" justifyLastLine="1"/>
    </xf>
    <xf numFmtId="0" fontId="11" fillId="0" borderId="39" xfId="0" applyFont="1" applyBorder="1" applyAlignment="1" applyProtection="1">
      <alignment horizontal="center" vertical="center"/>
    </xf>
    <xf numFmtId="0" fontId="11" fillId="0" borderId="66" xfId="0" applyFont="1" applyBorder="1" applyAlignment="1" applyProtection="1">
      <alignment horizontal="center" vertical="center"/>
    </xf>
    <xf numFmtId="0" fontId="11" fillId="0" borderId="65" xfId="0" applyFont="1" applyBorder="1" applyAlignment="1" applyProtection="1">
      <alignment horizontal="center" vertical="center"/>
    </xf>
    <xf numFmtId="0" fontId="11" fillId="0" borderId="70" xfId="0" applyFont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14" fillId="4" borderId="66" xfId="0" applyFont="1" applyFill="1" applyBorder="1" applyAlignment="1" applyProtection="1">
      <alignment horizontal="center" vertical="center"/>
    </xf>
    <xf numFmtId="0" fontId="14" fillId="4" borderId="65" xfId="0" applyFont="1" applyFill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14" fillId="4" borderId="69" xfId="0" applyFont="1" applyFill="1" applyBorder="1" applyAlignment="1" applyProtection="1">
      <alignment horizontal="center" vertical="center"/>
    </xf>
    <xf numFmtId="0" fontId="14" fillId="4" borderId="6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textRotation="255"/>
    </xf>
    <xf numFmtId="0" fontId="5" fillId="0" borderId="8" xfId="0" applyFont="1" applyBorder="1" applyAlignment="1" applyProtection="1">
      <alignment horizontal="center" textRotation="255"/>
    </xf>
    <xf numFmtId="0" fontId="14" fillId="4" borderId="70" xfId="0" applyFont="1" applyFill="1" applyBorder="1" applyAlignment="1" applyProtection="1">
      <alignment horizontal="center" vertical="center"/>
    </xf>
    <xf numFmtId="0" fontId="14" fillId="4" borderId="68" xfId="0" applyFont="1" applyFill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textRotation="255"/>
    </xf>
    <xf numFmtId="0" fontId="5" fillId="0" borderId="63" xfId="0" applyFont="1" applyBorder="1" applyAlignment="1" applyProtection="1">
      <alignment horizontal="center" textRotation="255"/>
    </xf>
    <xf numFmtId="0" fontId="13" fillId="4" borderId="71" xfId="0" applyFont="1" applyFill="1" applyBorder="1" applyAlignment="1" applyProtection="1">
      <alignment horizontal="center" vertical="center"/>
    </xf>
    <xf numFmtId="0" fontId="13" fillId="4" borderId="73" xfId="0" applyFont="1" applyFill="1" applyBorder="1" applyAlignment="1" applyProtection="1">
      <alignment horizontal="center" vertical="center"/>
    </xf>
    <xf numFmtId="0" fontId="15" fillId="4" borderId="69" xfId="0" applyFont="1" applyFill="1" applyBorder="1" applyAlignment="1" applyProtection="1">
      <alignment horizontal="center" vertical="center"/>
    </xf>
    <xf numFmtId="0" fontId="15" fillId="4" borderId="63" xfId="0" applyFont="1" applyFill="1" applyBorder="1" applyAlignment="1" applyProtection="1">
      <alignment horizontal="center" vertical="center"/>
    </xf>
    <xf numFmtId="0" fontId="15" fillId="4" borderId="66" xfId="0" applyFont="1" applyFill="1" applyBorder="1" applyAlignment="1" applyProtection="1">
      <alignment horizontal="center" vertical="center"/>
    </xf>
    <xf numFmtId="0" fontId="15" fillId="4" borderId="65" xfId="0" applyFont="1" applyFill="1" applyBorder="1" applyAlignment="1" applyProtection="1">
      <alignment horizontal="center" vertical="center"/>
    </xf>
    <xf numFmtId="0" fontId="15" fillId="4" borderId="70" xfId="0" applyFont="1" applyFill="1" applyBorder="1" applyAlignment="1" applyProtection="1">
      <alignment horizontal="center" vertical="center"/>
    </xf>
    <xf numFmtId="0" fontId="15" fillId="4" borderId="68" xfId="0" applyFont="1" applyFill="1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4" fillId="0" borderId="76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4" fillId="0" borderId="7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79" xfId="0" applyFont="1" applyBorder="1" applyAlignment="1" applyProtection="1">
      <alignment horizontal="center" vertical="center" shrinkToFit="1"/>
    </xf>
    <xf numFmtId="0" fontId="12" fillId="0" borderId="80" xfId="0" applyFont="1" applyBorder="1" applyAlignment="1" applyProtection="1">
      <alignment horizontal="center" vertical="center" shrinkToFit="1"/>
    </xf>
    <xf numFmtId="0" fontId="12" fillId="0" borderId="81" xfId="0" applyFont="1" applyBorder="1" applyAlignment="1" applyProtection="1">
      <alignment horizontal="center" vertical="center" shrinkToFit="1"/>
    </xf>
    <xf numFmtId="0" fontId="1" fillId="0" borderId="82" xfId="0" applyFont="1" applyBorder="1" applyAlignment="1" applyProtection="1">
      <alignment horizontal="center" vertical="center"/>
    </xf>
    <xf numFmtId="0" fontId="1" fillId="0" borderId="83" xfId="0" applyFont="1" applyBorder="1" applyAlignment="1" applyProtection="1">
      <alignment horizontal="center" vertical="center"/>
    </xf>
    <xf numFmtId="0" fontId="1" fillId="0" borderId="84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horizontal="center" vertical="center"/>
    </xf>
    <xf numFmtId="0" fontId="6" fillId="0" borderId="85" xfId="0" applyFont="1" applyBorder="1" applyAlignment="1" applyProtection="1">
      <alignment horizontal="center" vertical="center"/>
    </xf>
    <xf numFmtId="0" fontId="11" fillId="0" borderId="69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/>
    </xf>
    <xf numFmtId="0" fontId="15" fillId="4" borderId="39" xfId="0" applyFont="1" applyFill="1" applyBorder="1" applyAlignment="1" applyProtection="1">
      <alignment horizontal="center" vertical="center"/>
    </xf>
    <xf numFmtId="0" fontId="8" fillId="0" borderId="71" xfId="0" applyFont="1" applyBorder="1" applyAlignment="1" applyProtection="1">
      <alignment horizontal="center" vertical="center" textRotation="255"/>
    </xf>
    <xf numFmtId="0" fontId="8" fillId="0" borderId="72" xfId="0" applyFont="1" applyBorder="1" applyAlignment="1" applyProtection="1">
      <alignment horizontal="center" vertical="center" textRotation="255"/>
    </xf>
    <xf numFmtId="0" fontId="8" fillId="0" borderId="73" xfId="0" applyFont="1" applyBorder="1" applyAlignment="1" applyProtection="1">
      <alignment horizontal="center" vertical="center" textRotation="255"/>
    </xf>
    <xf numFmtId="0" fontId="1" fillId="0" borderId="3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distributed" vertical="center" justifyLastLine="1"/>
    </xf>
    <xf numFmtId="0" fontId="11" fillId="0" borderId="2" xfId="0" applyFont="1" applyBorder="1" applyAlignment="1" applyProtection="1">
      <alignment horizontal="distributed" vertical="center" justifyLastLine="1"/>
    </xf>
    <xf numFmtId="0" fontId="11" fillId="0" borderId="1" xfId="0" applyFont="1" applyBorder="1" applyAlignment="1" applyProtection="1">
      <alignment horizontal="distributed" vertical="center" justifyLastLine="1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 textRotation="255"/>
    </xf>
    <xf numFmtId="0" fontId="0" fillId="0" borderId="63" xfId="0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distributed" vertical="center" justifyLastLine="1"/>
    </xf>
    <xf numFmtId="0" fontId="11" fillId="0" borderId="4" xfId="0" applyFont="1" applyBorder="1" applyAlignment="1" applyProtection="1">
      <alignment horizontal="distributed" vertical="center" justifyLastLine="1"/>
    </xf>
    <xf numFmtId="0" fontId="11" fillId="0" borderId="79" xfId="0" applyFont="1" applyBorder="1" applyAlignment="1" applyProtection="1">
      <alignment horizontal="distributed" vertical="center" justifyLastLine="1"/>
    </xf>
    <xf numFmtId="0" fontId="12" fillId="0" borderId="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12" fillId="0" borderId="86" xfId="0" applyFont="1" applyBorder="1" applyAlignment="1" applyProtection="1">
      <alignment horizontal="center" vertical="center"/>
    </xf>
    <xf numFmtId="0" fontId="12" fillId="0" borderId="81" xfId="0" applyFont="1" applyBorder="1" applyAlignment="1" applyProtection="1">
      <alignment horizontal="center" vertical="center"/>
    </xf>
    <xf numFmtId="0" fontId="8" fillId="0" borderId="87" xfId="0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0" fontId="4" fillId="0" borderId="86" xfId="0" applyFont="1" applyBorder="1" applyAlignment="1" applyProtection="1">
      <alignment horizontal="right" vertical="center"/>
    </xf>
    <xf numFmtId="0" fontId="4" fillId="0" borderId="81" xfId="0" applyFont="1" applyBorder="1" applyAlignment="1" applyProtection="1">
      <alignment horizontal="right" vertical="center"/>
    </xf>
    <xf numFmtId="0" fontId="4" fillId="0" borderId="81" xfId="0" applyFont="1" applyBorder="1" applyAlignment="1" applyProtection="1">
      <alignment horizontal="center" vertical="center"/>
    </xf>
    <xf numFmtId="0" fontId="4" fillId="0" borderId="85" xfId="0" applyFont="1" applyBorder="1" applyAlignment="1" applyProtection="1">
      <alignment horizontal="center" vertical="center"/>
    </xf>
    <xf numFmtId="3" fontId="12" fillId="0" borderId="86" xfId="0" applyNumberFormat="1" applyFont="1" applyBorder="1" applyAlignment="1" applyProtection="1">
      <alignment horizontal="right" vertical="center"/>
    </xf>
    <xf numFmtId="3" fontId="12" fillId="0" borderId="81" xfId="0" applyNumberFormat="1" applyFont="1" applyBorder="1" applyAlignment="1" applyProtection="1">
      <alignment horizontal="right" vertical="center"/>
    </xf>
    <xf numFmtId="0" fontId="7" fillId="0" borderId="40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1" fillId="0" borderId="73" xfId="0" applyFont="1" applyBorder="1" applyAlignment="1" applyProtection="1">
      <alignment horizontal="center" vertical="center" wrapText="1" shrinkToFit="1"/>
    </xf>
    <xf numFmtId="0" fontId="1" fillId="0" borderId="63" xfId="0" applyFont="1" applyBorder="1" applyAlignment="1" applyProtection="1">
      <alignment horizontal="center" vertical="center" wrapText="1" shrinkToFit="1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left" vertical="center" shrinkToFit="1"/>
    </xf>
    <xf numFmtId="0" fontId="1" fillId="0" borderId="82" xfId="0" applyFont="1" applyBorder="1" applyAlignment="1" applyProtection="1">
      <alignment horizontal="center" vertical="center" shrinkToFit="1"/>
    </xf>
    <xf numFmtId="0" fontId="1" fillId="0" borderId="83" xfId="0" applyFont="1" applyBorder="1" applyAlignment="1" applyProtection="1">
      <alignment horizontal="center" vertical="center" shrinkToFit="1"/>
    </xf>
    <xf numFmtId="0" fontId="6" fillId="0" borderId="86" xfId="0" applyFont="1" applyBorder="1" applyAlignment="1" applyProtection="1">
      <alignment horizontal="center" vertical="center"/>
    </xf>
    <xf numFmtId="176" fontId="13" fillId="4" borderId="3" xfId="0" applyNumberFormat="1" applyFont="1" applyFill="1" applyBorder="1" applyAlignment="1" applyProtection="1">
      <alignment horizontal="distributed" vertical="center" justifyLastLine="1"/>
    </xf>
    <xf numFmtId="176" fontId="13" fillId="4" borderId="4" xfId="0" applyNumberFormat="1" applyFont="1" applyFill="1" applyBorder="1" applyAlignment="1" applyProtection="1">
      <alignment horizontal="distributed" vertical="center" justifyLastLine="1"/>
    </xf>
    <xf numFmtId="176" fontId="13" fillId="4" borderId="5" xfId="0" applyNumberFormat="1" applyFont="1" applyFill="1" applyBorder="1" applyAlignment="1" applyProtection="1">
      <alignment horizontal="distributed" vertical="center" justifyLastLine="1"/>
    </xf>
    <xf numFmtId="0" fontId="15" fillId="4" borderId="8" xfId="0" applyFont="1" applyFill="1" applyBorder="1" applyAlignment="1" applyProtection="1">
      <alignment horizontal="distributed" vertical="center" justifyLastLine="1"/>
    </xf>
    <xf numFmtId="0" fontId="15" fillId="4" borderId="2" xfId="0" applyFont="1" applyFill="1" applyBorder="1" applyAlignment="1" applyProtection="1">
      <alignment horizontal="distributed" vertical="center" justifyLastLine="1"/>
    </xf>
    <xf numFmtId="0" fontId="15" fillId="4" borderId="1" xfId="0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2</xdr:row>
      <xdr:rowOff>104775</xdr:rowOff>
    </xdr:from>
    <xdr:to>
      <xdr:col>8</xdr:col>
      <xdr:colOff>114300</xdr:colOff>
      <xdr:row>2</xdr:row>
      <xdr:rowOff>390525</xdr:rowOff>
    </xdr:to>
    <xdr:sp macro="" textlink="">
      <xdr:nvSpPr>
        <xdr:cNvPr id="1057" name="Oval 1"/>
        <xdr:cNvSpPr>
          <a:spLocks noChangeArrowheads="1"/>
        </xdr:cNvSpPr>
      </xdr:nvSpPr>
      <xdr:spPr bwMode="auto">
        <a:xfrm>
          <a:off x="2371725" y="1276350"/>
          <a:ext cx="56197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180974</xdr:colOff>
      <xdr:row>15</xdr:row>
      <xdr:rowOff>38100</xdr:rowOff>
    </xdr:from>
    <xdr:to>
      <xdr:col>22</xdr:col>
      <xdr:colOff>301077</xdr:colOff>
      <xdr:row>25</xdr:row>
      <xdr:rowOff>63500</xdr:rowOff>
    </xdr:to>
    <xdr:sp macro="" textlink="">
      <xdr:nvSpPr>
        <xdr:cNvPr id="1032" name="WordArt 8" descr="砂"/>
        <xdr:cNvSpPr>
          <a:spLocks noChangeArrowheads="1" noChangeShapeType="1" noTextEdit="1"/>
        </xdr:cNvSpPr>
      </xdr:nvSpPr>
      <xdr:spPr bwMode="auto">
        <a:xfrm rot="5400000">
          <a:off x="5682976" y="8582298"/>
          <a:ext cx="4102100" cy="831303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600" kern="10" spc="0">
              <a:ln w="12700">
                <a:solidFill>
                  <a:srgbClr val="C4B596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ＭＳ Ｐ明朝" panose="02020600040205080304" pitchFamily="18" charset="-128"/>
              <a:ea typeface="ＭＳ Ｐ明朝" panose="02020600040205080304" pitchFamily="18" charset="-128"/>
            </a:rPr>
            <a:t>郵便振替請求書兼領収書貼付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337819</xdr:colOff>
      <xdr:row>31</xdr:row>
      <xdr:rowOff>269875</xdr:rowOff>
    </xdr:from>
    <xdr:to>
      <xdr:col>26</xdr:col>
      <xdr:colOff>158128</xdr:colOff>
      <xdr:row>39</xdr:row>
      <xdr:rowOff>301625</xdr:rowOff>
    </xdr:to>
    <xdr:sp macro="" textlink="">
      <xdr:nvSpPr>
        <xdr:cNvPr id="2" name="右矢印吹き出し 1"/>
        <xdr:cNvSpPr/>
      </xdr:nvSpPr>
      <xdr:spPr>
        <a:xfrm>
          <a:off x="6191249" y="10302875"/>
          <a:ext cx="3444875" cy="2571750"/>
        </a:xfrm>
        <a:prstGeom prst="right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endParaRPr kumimoji="1" lang="en-US" altLang="ja-JP" sz="1400"/>
        </a:p>
        <a:p>
          <a:pPr algn="l">
            <a:lnSpc>
              <a:spcPts val="1400"/>
            </a:lnSpc>
          </a:pPr>
          <a:r>
            <a:rPr kumimoji="1" lang="ja-JP" altLang="en-US" sz="1400"/>
            <a:t>　　個人種目の参加がない選手でリレーの補欠のみのエントリーの場合は</a:t>
          </a:r>
          <a:endParaRPr kumimoji="1" lang="en-US" altLang="ja-JP" sz="1400"/>
        </a:p>
        <a:p>
          <a:pPr algn="l"/>
          <a:r>
            <a:rPr lang="ja-JP" altLang="ja-JP" sz="14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日本水泳連盟</a:t>
          </a:r>
          <a:r>
            <a:rPr lang="en-US" altLang="ja-JP" sz="14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Web-swmsys</a:t>
          </a:r>
        </a:p>
        <a:p>
          <a:pPr algn="l">
            <a:lnSpc>
              <a:spcPts val="1500"/>
            </a:lnSpc>
          </a:pPr>
          <a:r>
            <a:rPr kumimoji="1" lang="ja-JP" altLang="en-US" sz="1400"/>
            <a:t>での入力を行うこと。</a:t>
          </a:r>
          <a:endParaRPr kumimoji="1" lang="en-US" altLang="ja-JP" sz="1400"/>
        </a:p>
        <a:p>
          <a:pPr algn="l">
            <a:lnSpc>
              <a:spcPts val="1500"/>
            </a:lnSpc>
          </a:pPr>
          <a:endParaRPr kumimoji="1" lang="en-US" altLang="ja-JP" sz="1400"/>
        </a:p>
        <a:p>
          <a:pPr algn="l">
            <a:lnSpc>
              <a:spcPts val="1500"/>
            </a:lnSpc>
          </a:pPr>
          <a:endParaRPr kumimoji="1" lang="en-US" altLang="ja-JP" sz="1400"/>
        </a:p>
        <a:p>
          <a:pPr algn="l">
            <a:lnSpc>
              <a:spcPts val="1500"/>
            </a:lnSpc>
          </a:pPr>
          <a:r>
            <a:rPr kumimoji="1" lang="en-US" altLang="ja-JP" sz="1400"/>
            <a:t>※</a:t>
          </a:r>
          <a:r>
            <a:rPr kumimoji="1" lang="ja-JP" altLang="en-US" sz="1400"/>
            <a:t>６／２８（金）正午まで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3"/>
    <pageSetUpPr fitToPage="1"/>
  </sheetPr>
  <dimension ref="A1:AA53"/>
  <sheetViews>
    <sheetView tabSelected="1" view="pageBreakPreview" zoomScale="75" zoomScaleNormal="80" zoomScaleSheetLayoutView="75" workbookViewId="0">
      <selection activeCell="F1" sqref="F1:V1"/>
    </sheetView>
  </sheetViews>
  <sheetFormatPr defaultRowHeight="13.5"/>
  <cols>
    <col min="1" max="13" width="4.625" customWidth="1"/>
    <col min="14" max="15" width="4.75" customWidth="1"/>
    <col min="16" max="27" width="4.625" customWidth="1"/>
    <col min="28" max="36" width="4.25" customWidth="1"/>
  </cols>
  <sheetData>
    <row r="1" spans="1:27" ht="48" customHeight="1">
      <c r="F1" s="117" t="s">
        <v>110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7" ht="47.25" customHeight="1" thickBot="1">
      <c r="I2" s="122" t="s">
        <v>111</v>
      </c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27" ht="39" customHeight="1" thickBot="1">
      <c r="A3" s="3"/>
      <c r="B3" s="118" t="s">
        <v>69</v>
      </c>
      <c r="C3" s="119"/>
      <c r="D3" s="119"/>
      <c r="E3" s="119"/>
      <c r="F3" s="119"/>
      <c r="G3" s="126" t="s">
        <v>100</v>
      </c>
      <c r="H3" s="126"/>
      <c r="I3" s="126"/>
      <c r="J3" s="126"/>
      <c r="K3" s="127"/>
      <c r="L3" s="37"/>
      <c r="M3" s="37"/>
      <c r="N3" s="37"/>
      <c r="O3" s="37"/>
      <c r="P3" s="37"/>
      <c r="Q3" s="37"/>
      <c r="R3" s="118" t="s">
        <v>84</v>
      </c>
      <c r="S3" s="119"/>
      <c r="T3" s="119"/>
      <c r="U3" s="120" t="s">
        <v>136</v>
      </c>
      <c r="V3" s="121"/>
      <c r="W3" s="121"/>
      <c r="X3" s="55"/>
      <c r="Y3" s="47" t="s">
        <v>36</v>
      </c>
      <c r="Z3" s="55"/>
      <c r="AA3" s="48" t="s">
        <v>37</v>
      </c>
    </row>
    <row r="4" spans="1:27" ht="22.5" customHeight="1"/>
    <row r="5" spans="1:27" ht="37.5" customHeight="1" thickBot="1">
      <c r="A5" s="49" t="s">
        <v>75</v>
      </c>
    </row>
    <row r="6" spans="1:27" ht="33.75" customHeight="1">
      <c r="B6" s="35" t="s">
        <v>70</v>
      </c>
      <c r="C6" s="128" t="s">
        <v>78</v>
      </c>
      <c r="D6" s="129"/>
      <c r="E6" s="129"/>
      <c r="F6" s="129"/>
      <c r="G6" s="130"/>
      <c r="H6" s="128" t="s">
        <v>79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30"/>
      <c r="Y6" s="128" t="s">
        <v>91</v>
      </c>
      <c r="Z6" s="129"/>
      <c r="AA6" s="134"/>
    </row>
    <row r="7" spans="1:27" ht="33.75" customHeight="1">
      <c r="B7" s="36">
        <v>1</v>
      </c>
      <c r="C7" s="135" t="s">
        <v>71</v>
      </c>
      <c r="D7" s="136"/>
      <c r="E7" s="136"/>
      <c r="F7" s="136"/>
      <c r="G7" s="137"/>
      <c r="H7" s="142" t="s">
        <v>142</v>
      </c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4"/>
      <c r="Y7" s="123"/>
      <c r="Z7" s="124"/>
      <c r="AA7" s="125"/>
    </row>
    <row r="8" spans="1:27" ht="33.75" customHeight="1">
      <c r="B8" s="36">
        <v>2</v>
      </c>
      <c r="C8" s="135" t="s">
        <v>72</v>
      </c>
      <c r="D8" s="136"/>
      <c r="E8" s="136"/>
      <c r="F8" s="136"/>
      <c r="G8" s="137"/>
      <c r="H8" s="154" t="s">
        <v>73</v>
      </c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6"/>
      <c r="Y8" s="123"/>
      <c r="Z8" s="124"/>
      <c r="AA8" s="125"/>
    </row>
    <row r="9" spans="1:27" ht="33.75" customHeight="1" thickBot="1">
      <c r="B9" s="46">
        <v>3</v>
      </c>
      <c r="C9" s="148" t="s">
        <v>143</v>
      </c>
      <c r="D9" s="149"/>
      <c r="E9" s="149"/>
      <c r="F9" s="149"/>
      <c r="G9" s="150"/>
      <c r="H9" s="131" t="s">
        <v>74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Y9" s="151"/>
      <c r="Z9" s="152"/>
      <c r="AA9" s="153"/>
    </row>
    <row r="10" spans="1:27" ht="54.75" customHeight="1">
      <c r="B10" s="37"/>
      <c r="C10" s="145" t="s">
        <v>138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</row>
    <row r="11" spans="1:27" ht="15" customHeight="1"/>
    <row r="12" spans="1:27" ht="37.5" customHeight="1" thickBot="1">
      <c r="A12" s="49" t="s">
        <v>76</v>
      </c>
    </row>
    <row r="13" spans="1:27" ht="25.5" customHeight="1">
      <c r="B13" s="35" t="s">
        <v>70</v>
      </c>
      <c r="C13" s="138" t="s">
        <v>80</v>
      </c>
      <c r="D13" s="138"/>
      <c r="E13" s="138"/>
      <c r="F13" s="138"/>
      <c r="G13" s="138"/>
      <c r="H13" s="146" t="s">
        <v>81</v>
      </c>
      <c r="I13" s="146"/>
      <c r="J13" s="146"/>
      <c r="K13" s="146"/>
      <c r="L13" s="146"/>
      <c r="M13" s="146" t="s">
        <v>82</v>
      </c>
      <c r="N13" s="146"/>
      <c r="O13" s="146"/>
      <c r="P13" s="147"/>
      <c r="R13" s="139" t="s">
        <v>139</v>
      </c>
      <c r="S13" s="140"/>
      <c r="T13" s="140"/>
      <c r="U13" s="140"/>
      <c r="V13" s="140"/>
      <c r="W13" s="140"/>
      <c r="X13" s="140"/>
      <c r="Y13" s="140"/>
      <c r="Z13" s="140"/>
      <c r="AA13" s="141"/>
    </row>
    <row r="14" spans="1:27" ht="40.5" customHeight="1">
      <c r="B14" s="178">
        <v>1</v>
      </c>
      <c r="C14" s="179" t="s">
        <v>94</v>
      </c>
      <c r="D14" s="179"/>
      <c r="E14" s="179"/>
      <c r="F14" s="179" t="s">
        <v>95</v>
      </c>
      <c r="G14" s="179"/>
      <c r="H14" s="174" t="s">
        <v>63</v>
      </c>
      <c r="I14" s="175"/>
      <c r="J14" s="38" t="s">
        <v>90</v>
      </c>
      <c r="K14" s="53"/>
      <c r="L14" s="39" t="s">
        <v>16</v>
      </c>
      <c r="M14" s="181" t="str">
        <f>IF(2000*K14=0,"",2000*K14)</f>
        <v/>
      </c>
      <c r="N14" s="182"/>
      <c r="O14" s="182"/>
      <c r="P14" s="40" t="s">
        <v>22</v>
      </c>
      <c r="R14" s="171"/>
      <c r="S14" s="172"/>
      <c r="T14" s="172"/>
      <c r="U14" s="172"/>
      <c r="V14" s="172"/>
      <c r="W14" s="172"/>
      <c r="X14" s="172"/>
      <c r="Y14" s="172"/>
      <c r="Z14" s="172"/>
      <c r="AA14" s="173"/>
    </row>
    <row r="15" spans="1:27" ht="40.5" customHeight="1">
      <c r="B15" s="178"/>
      <c r="C15" s="179"/>
      <c r="D15" s="179"/>
      <c r="E15" s="179"/>
      <c r="F15" s="179" t="s">
        <v>89</v>
      </c>
      <c r="G15" s="179"/>
      <c r="H15" s="174" t="s">
        <v>64</v>
      </c>
      <c r="I15" s="175"/>
      <c r="J15" s="38" t="s">
        <v>90</v>
      </c>
      <c r="K15" s="53"/>
      <c r="L15" s="39" t="s">
        <v>16</v>
      </c>
      <c r="M15" s="181" t="str">
        <f>IF(3000*K15=0,"",3000*K15)</f>
        <v/>
      </c>
      <c r="N15" s="182"/>
      <c r="O15" s="182"/>
      <c r="P15" s="40" t="s">
        <v>22</v>
      </c>
      <c r="R15" s="171"/>
      <c r="S15" s="172"/>
      <c r="T15" s="172"/>
      <c r="U15" s="172"/>
      <c r="V15" s="172"/>
      <c r="W15" s="172"/>
      <c r="X15" s="172"/>
      <c r="Y15" s="172"/>
      <c r="Z15" s="172"/>
      <c r="AA15" s="173"/>
    </row>
    <row r="16" spans="1:27" ht="40.5" customHeight="1">
      <c r="B16" s="176">
        <v>2</v>
      </c>
      <c r="C16" s="213" t="s">
        <v>106</v>
      </c>
      <c r="D16" s="157"/>
      <c r="E16" s="157"/>
      <c r="F16" s="157"/>
      <c r="G16" s="157"/>
      <c r="H16" s="174" t="s">
        <v>63</v>
      </c>
      <c r="I16" s="175"/>
      <c r="J16" s="38" t="s">
        <v>90</v>
      </c>
      <c r="K16" s="94">
        <v>1</v>
      </c>
      <c r="L16" s="39" t="s">
        <v>65</v>
      </c>
      <c r="M16" s="181">
        <f>IF(2000*K16=0,"",2000*K16)</f>
        <v>2000</v>
      </c>
      <c r="N16" s="182"/>
      <c r="O16" s="182"/>
      <c r="P16" s="40" t="s">
        <v>22</v>
      </c>
      <c r="R16" s="171"/>
      <c r="S16" s="172"/>
      <c r="T16" s="172"/>
      <c r="U16" s="172"/>
      <c r="V16" s="172"/>
      <c r="W16" s="172"/>
      <c r="X16" s="172"/>
      <c r="Y16" s="172"/>
      <c r="Z16" s="172"/>
      <c r="AA16" s="173"/>
    </row>
    <row r="17" spans="1:27" ht="40.5" customHeight="1" thickBot="1">
      <c r="B17" s="177"/>
      <c r="C17" s="180" t="s">
        <v>107</v>
      </c>
      <c r="D17" s="159"/>
      <c r="E17" s="159"/>
      <c r="F17" s="159"/>
      <c r="G17" s="159"/>
      <c r="H17" s="208" t="s">
        <v>63</v>
      </c>
      <c r="I17" s="209"/>
      <c r="J17" s="41" t="s">
        <v>90</v>
      </c>
      <c r="K17" s="54"/>
      <c r="L17" s="42" t="s">
        <v>65</v>
      </c>
      <c r="M17" s="198" t="str">
        <f>IF(2000*K17=0,"",2000*K17)</f>
        <v/>
      </c>
      <c r="N17" s="199"/>
      <c r="O17" s="199"/>
      <c r="P17" s="43" t="s">
        <v>22</v>
      </c>
      <c r="R17" s="171"/>
      <c r="S17" s="172"/>
      <c r="T17" s="172"/>
      <c r="U17" s="172"/>
      <c r="V17" s="172"/>
      <c r="W17" s="172"/>
      <c r="X17" s="172"/>
      <c r="Y17" s="172"/>
      <c r="Z17" s="172"/>
      <c r="AA17" s="173"/>
    </row>
    <row r="18" spans="1:27" ht="15" customHeight="1" thickBot="1">
      <c r="H18" s="44"/>
      <c r="I18" s="44"/>
      <c r="J18" s="44"/>
      <c r="K18" s="44"/>
      <c r="L18" s="44"/>
      <c r="M18" s="50"/>
      <c r="N18" s="51"/>
      <c r="O18" s="51"/>
      <c r="P18" s="44"/>
      <c r="R18" s="171"/>
      <c r="S18" s="172"/>
      <c r="T18" s="172"/>
      <c r="U18" s="172"/>
      <c r="V18" s="172"/>
      <c r="W18" s="172"/>
      <c r="X18" s="172"/>
      <c r="Y18" s="172"/>
      <c r="Z18" s="172"/>
      <c r="AA18" s="173"/>
    </row>
    <row r="19" spans="1:27" ht="40.5" customHeight="1" thickBot="1">
      <c r="H19" s="206" t="s">
        <v>83</v>
      </c>
      <c r="I19" s="207"/>
      <c r="J19" s="207"/>
      <c r="K19" s="207"/>
      <c r="L19" s="207"/>
      <c r="M19" s="196" t="str">
        <f>IF(SUM(M14:O17)=2000,"",SUM(M14:O17))</f>
        <v/>
      </c>
      <c r="N19" s="196"/>
      <c r="O19" s="197"/>
      <c r="P19" s="45" t="s">
        <v>22</v>
      </c>
      <c r="R19" s="171"/>
      <c r="S19" s="172"/>
      <c r="T19" s="172"/>
      <c r="U19" s="172"/>
      <c r="V19" s="172"/>
      <c r="W19" s="172"/>
      <c r="X19" s="172"/>
      <c r="Y19" s="172"/>
      <c r="Z19" s="172"/>
      <c r="AA19" s="173"/>
    </row>
    <row r="20" spans="1:27" ht="15.75" customHeight="1">
      <c r="H20" s="1"/>
      <c r="I20" s="1"/>
      <c r="J20" s="1"/>
      <c r="K20" s="1"/>
      <c r="L20" s="1"/>
      <c r="M20" s="1"/>
      <c r="N20" s="1"/>
      <c r="O20" s="1"/>
      <c r="P20" s="3"/>
      <c r="R20" s="171"/>
      <c r="S20" s="172"/>
      <c r="T20" s="172"/>
      <c r="U20" s="172"/>
      <c r="V20" s="172"/>
      <c r="W20" s="172"/>
      <c r="X20" s="172"/>
      <c r="Y20" s="172"/>
      <c r="Z20" s="172"/>
      <c r="AA20" s="173"/>
    </row>
    <row r="21" spans="1:27" ht="37.5" customHeight="1" thickBot="1">
      <c r="A21" s="49" t="s">
        <v>77</v>
      </c>
      <c r="R21" s="171"/>
      <c r="S21" s="172"/>
      <c r="T21" s="172"/>
      <c r="U21" s="172"/>
      <c r="V21" s="172"/>
      <c r="W21" s="172"/>
      <c r="X21" s="172"/>
      <c r="Y21" s="172"/>
      <c r="Z21" s="172"/>
      <c r="AA21" s="173"/>
    </row>
    <row r="22" spans="1:27" ht="33.75" customHeight="1">
      <c r="B22" s="214" t="s">
        <v>96</v>
      </c>
      <c r="C22" s="215"/>
      <c r="D22" s="215"/>
      <c r="E22" s="216"/>
      <c r="F22" s="210"/>
      <c r="G22" s="211"/>
      <c r="H22" s="211"/>
      <c r="I22" s="211"/>
      <c r="J22" s="33" t="s">
        <v>14</v>
      </c>
      <c r="K22" s="21"/>
      <c r="L22" s="21"/>
      <c r="M22" s="21"/>
      <c r="N22" s="21"/>
      <c r="O22" s="21"/>
      <c r="P22" s="22"/>
      <c r="R22" s="171"/>
      <c r="S22" s="172"/>
      <c r="T22" s="172"/>
      <c r="U22" s="172"/>
      <c r="V22" s="172"/>
      <c r="W22" s="172"/>
      <c r="X22" s="172"/>
      <c r="Y22" s="172"/>
      <c r="Z22" s="172"/>
      <c r="AA22" s="173"/>
    </row>
    <row r="23" spans="1:27" ht="15.75" customHeight="1">
      <c r="B23" s="164" t="s">
        <v>85</v>
      </c>
      <c r="C23" s="165"/>
      <c r="D23" s="165"/>
      <c r="E23" s="166"/>
      <c r="F23" s="212" t="str">
        <f>PHONETIC(F24)</f>
        <v/>
      </c>
      <c r="G23" s="212"/>
      <c r="H23" s="212"/>
      <c r="I23" s="212"/>
      <c r="J23" s="212"/>
      <c r="K23" s="212"/>
      <c r="L23" s="212"/>
      <c r="M23" s="212"/>
      <c r="N23" s="3"/>
      <c r="O23" s="3"/>
      <c r="P23" s="23"/>
      <c r="R23" s="171"/>
      <c r="S23" s="172"/>
      <c r="T23" s="172"/>
      <c r="U23" s="172"/>
      <c r="V23" s="172"/>
      <c r="W23" s="172"/>
      <c r="X23" s="172"/>
      <c r="Y23" s="172"/>
      <c r="Z23" s="172"/>
      <c r="AA23" s="173"/>
    </row>
    <row r="24" spans="1:27" ht="39" customHeight="1">
      <c r="B24" s="167" t="s">
        <v>97</v>
      </c>
      <c r="C24" s="168"/>
      <c r="D24" s="168"/>
      <c r="E24" s="169"/>
      <c r="F24" s="200"/>
      <c r="G24" s="201"/>
      <c r="H24" s="201"/>
      <c r="I24" s="201"/>
      <c r="J24" s="201"/>
      <c r="K24" s="201"/>
      <c r="L24" s="201"/>
      <c r="M24" s="201"/>
      <c r="N24" s="204" t="s">
        <v>66</v>
      </c>
      <c r="O24" s="204"/>
      <c r="P24" s="205"/>
      <c r="R24" s="171"/>
      <c r="S24" s="172"/>
      <c r="T24" s="172"/>
      <c r="U24" s="172"/>
      <c r="V24" s="172"/>
      <c r="W24" s="172"/>
      <c r="X24" s="172"/>
      <c r="Y24" s="172"/>
      <c r="Z24" s="172"/>
      <c r="AA24" s="173"/>
    </row>
    <row r="25" spans="1:27" ht="39.75" customHeight="1">
      <c r="B25" s="183" t="s">
        <v>67</v>
      </c>
      <c r="C25" s="184"/>
      <c r="D25" s="184"/>
      <c r="E25" s="185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13" t="s">
        <v>29</v>
      </c>
      <c r="R25" s="171"/>
      <c r="S25" s="172"/>
      <c r="T25" s="172"/>
      <c r="U25" s="172"/>
      <c r="V25" s="172"/>
      <c r="W25" s="172"/>
      <c r="X25" s="172"/>
      <c r="Y25" s="172"/>
      <c r="Z25" s="172"/>
      <c r="AA25" s="173"/>
    </row>
    <row r="26" spans="1:27" ht="25.5" customHeight="1">
      <c r="B26" s="190" t="s">
        <v>98</v>
      </c>
      <c r="C26" s="191"/>
      <c r="D26" s="191"/>
      <c r="E26" s="192"/>
      <c r="F26" s="34" t="s">
        <v>86</v>
      </c>
      <c r="G26" s="187"/>
      <c r="H26" s="187"/>
      <c r="I26" s="187"/>
      <c r="J26" s="6"/>
      <c r="K26" s="6"/>
      <c r="L26" s="6"/>
      <c r="M26" s="6"/>
      <c r="N26" s="6"/>
      <c r="O26" s="6"/>
      <c r="P26" s="24"/>
      <c r="R26" s="171"/>
      <c r="S26" s="172"/>
      <c r="T26" s="172"/>
      <c r="U26" s="172"/>
      <c r="V26" s="172"/>
      <c r="W26" s="172"/>
      <c r="X26" s="172"/>
      <c r="Y26" s="172"/>
      <c r="Z26" s="172"/>
      <c r="AA26" s="173"/>
    </row>
    <row r="27" spans="1:27" ht="49.5" customHeight="1">
      <c r="B27" s="164"/>
      <c r="C27" s="165"/>
      <c r="D27" s="165"/>
      <c r="E27" s="166"/>
      <c r="F27" s="3"/>
      <c r="G27" s="188"/>
      <c r="H27" s="188"/>
      <c r="I27" s="188"/>
      <c r="J27" s="188"/>
      <c r="K27" s="188"/>
      <c r="L27" s="188"/>
      <c r="M27" s="188"/>
      <c r="N27" s="188"/>
      <c r="O27" s="188"/>
      <c r="P27" s="189"/>
      <c r="R27" s="171"/>
      <c r="S27" s="172"/>
      <c r="T27" s="172"/>
      <c r="U27" s="172"/>
      <c r="V27" s="172"/>
      <c r="W27" s="172"/>
      <c r="X27" s="172"/>
      <c r="Y27" s="172"/>
      <c r="Z27" s="172"/>
      <c r="AA27" s="173"/>
    </row>
    <row r="28" spans="1:27" ht="25.5" customHeight="1" thickBot="1">
      <c r="B28" s="193"/>
      <c r="C28" s="194"/>
      <c r="D28" s="194"/>
      <c r="E28" s="195"/>
      <c r="F28" s="32" t="s">
        <v>87</v>
      </c>
      <c r="G28" s="202"/>
      <c r="H28" s="202"/>
      <c r="I28" s="202"/>
      <c r="J28" s="202"/>
      <c r="K28" s="32"/>
      <c r="L28" s="32" t="s">
        <v>88</v>
      </c>
      <c r="M28" s="202"/>
      <c r="N28" s="202"/>
      <c r="O28" s="202"/>
      <c r="P28" s="203"/>
      <c r="R28" s="171"/>
      <c r="S28" s="172"/>
      <c r="T28" s="172"/>
      <c r="U28" s="172"/>
      <c r="V28" s="172"/>
      <c r="W28" s="172"/>
      <c r="X28" s="172"/>
      <c r="Y28" s="172"/>
      <c r="Z28" s="172"/>
      <c r="AA28" s="173"/>
    </row>
    <row r="29" spans="1:27" ht="25.5" customHeight="1">
      <c r="R29" s="3"/>
      <c r="S29" s="3"/>
      <c r="T29" s="3"/>
      <c r="U29" s="3"/>
      <c r="V29" s="3"/>
      <c r="W29" s="3"/>
      <c r="X29" s="3"/>
      <c r="Y29" s="3"/>
    </row>
    <row r="30" spans="1:27" ht="25.5" customHeight="1" thickBo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ht="25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5.5" customHeight="1" thickBot="1"/>
    <row r="33" spans="2:27" ht="30" customHeight="1">
      <c r="B33" s="27" t="s">
        <v>68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1"/>
      <c r="R33" s="21"/>
      <c r="S33" s="22"/>
      <c r="V33" s="161" t="s">
        <v>92</v>
      </c>
      <c r="W33" s="138"/>
      <c r="X33" s="138"/>
      <c r="Y33" s="138" t="s">
        <v>93</v>
      </c>
      <c r="Z33" s="138"/>
      <c r="AA33" s="170"/>
    </row>
    <row r="34" spans="2:27" ht="30" customHeight="1">
      <c r="B34" s="29"/>
      <c r="C34" s="52" t="s">
        <v>112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"/>
      <c r="R34" s="3"/>
      <c r="S34" s="23"/>
      <c r="V34" s="162"/>
      <c r="W34" s="157"/>
      <c r="X34" s="157"/>
      <c r="Y34" s="157"/>
      <c r="Z34" s="157"/>
      <c r="AA34" s="158"/>
    </row>
    <row r="35" spans="2:27" ht="40.5" customHeight="1" thickBot="1">
      <c r="B35" s="31"/>
      <c r="C35" s="32"/>
      <c r="D35" s="115" t="s">
        <v>113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25"/>
      <c r="R35" s="25"/>
      <c r="S35" s="26"/>
      <c r="V35" s="163"/>
      <c r="W35" s="159"/>
      <c r="X35" s="159"/>
      <c r="Y35" s="159"/>
      <c r="Z35" s="159"/>
      <c r="AA35" s="160"/>
    </row>
    <row r="36" spans="2:27" ht="25.5" customHeight="1"/>
    <row r="37" spans="2:27" ht="25.5" customHeight="1"/>
    <row r="38" spans="2:27" ht="25.5" customHeight="1"/>
    <row r="39" spans="2:27" ht="25.5" customHeight="1"/>
    <row r="40" spans="2:27" ht="25.5" customHeight="1"/>
    <row r="41" spans="2:27" ht="25.5" customHeight="1"/>
    <row r="42" spans="2:27" ht="25.5" customHeight="1"/>
    <row r="43" spans="2:27" ht="25.5" customHeight="1"/>
    <row r="44" spans="2:27" ht="25.5" customHeight="1"/>
    <row r="45" spans="2:27" ht="25.5" customHeight="1"/>
    <row r="46" spans="2:27" ht="25.5" customHeight="1"/>
    <row r="47" spans="2:27" ht="25.5" customHeight="1"/>
    <row r="48" spans="2:27" ht="25.5" customHeight="1"/>
    <row r="49" ht="25.5" customHeight="1"/>
    <row r="50" ht="25.5" customHeight="1"/>
    <row r="51" ht="25.5" customHeight="1"/>
    <row r="52" ht="25.5" customHeight="1"/>
    <row r="53" ht="25.5" customHeight="1"/>
  </sheetData>
  <sheetProtection selectLockedCells="1"/>
  <mergeCells count="59">
    <mergeCell ref="F14:G14"/>
    <mergeCell ref="H15:I15"/>
    <mergeCell ref="H16:I16"/>
    <mergeCell ref="F24:M24"/>
    <mergeCell ref="G28:J28"/>
    <mergeCell ref="M28:P28"/>
    <mergeCell ref="N24:P24"/>
    <mergeCell ref="H19:L19"/>
    <mergeCell ref="H17:I17"/>
    <mergeCell ref="F22:I22"/>
    <mergeCell ref="F23:M23"/>
    <mergeCell ref="M15:O15"/>
    <mergeCell ref="M16:O16"/>
    <mergeCell ref="C16:G16"/>
    <mergeCell ref="B22:E22"/>
    <mergeCell ref="G26:I26"/>
    <mergeCell ref="G27:P27"/>
    <mergeCell ref="B26:E28"/>
    <mergeCell ref="M19:O19"/>
    <mergeCell ref="M17:O17"/>
    <mergeCell ref="Y34:AA35"/>
    <mergeCell ref="V33:X33"/>
    <mergeCell ref="V34:X35"/>
    <mergeCell ref="B23:E23"/>
    <mergeCell ref="B24:E24"/>
    <mergeCell ref="Y33:AA33"/>
    <mergeCell ref="R14:AA28"/>
    <mergeCell ref="H14:I14"/>
    <mergeCell ref="B16:B17"/>
    <mergeCell ref="B14:B15"/>
    <mergeCell ref="F15:G15"/>
    <mergeCell ref="C14:E15"/>
    <mergeCell ref="C17:G17"/>
    <mergeCell ref="M14:O14"/>
    <mergeCell ref="B25:E25"/>
    <mergeCell ref="F25:O25"/>
    <mergeCell ref="H9:X9"/>
    <mergeCell ref="Y6:AA6"/>
    <mergeCell ref="C7:G7"/>
    <mergeCell ref="Y7:AA7"/>
    <mergeCell ref="C13:G13"/>
    <mergeCell ref="R13:AA13"/>
    <mergeCell ref="H6:X6"/>
    <mergeCell ref="H7:X7"/>
    <mergeCell ref="C10:AA10"/>
    <mergeCell ref="M13:P13"/>
    <mergeCell ref="C8:G8"/>
    <mergeCell ref="H13:L13"/>
    <mergeCell ref="C9:G9"/>
    <mergeCell ref="Y9:AA9"/>
    <mergeCell ref="H8:X8"/>
    <mergeCell ref="F1:V1"/>
    <mergeCell ref="R3:T3"/>
    <mergeCell ref="U3:W3"/>
    <mergeCell ref="I2:S2"/>
    <mergeCell ref="Y8:AA8"/>
    <mergeCell ref="B3:F3"/>
    <mergeCell ref="G3:K3"/>
    <mergeCell ref="C6:G6"/>
  </mergeCells>
  <phoneticPr fontId="2"/>
  <pageMargins left="0.78740157480314965" right="0.78740157480314965" top="0.78740157480314965" bottom="0.78740157480314965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7"/>
    <pageSetUpPr fitToPage="1"/>
  </sheetPr>
  <dimension ref="A1:AA53"/>
  <sheetViews>
    <sheetView view="pageBreakPreview" zoomScale="75" zoomScaleNormal="80" workbookViewId="0">
      <selection sqref="A1:D1"/>
    </sheetView>
  </sheetViews>
  <sheetFormatPr defaultRowHeight="13.5"/>
  <cols>
    <col min="1" max="13" width="4.625" customWidth="1"/>
    <col min="14" max="15" width="4.75" customWidth="1"/>
    <col min="16" max="27" width="4.625" customWidth="1"/>
    <col min="28" max="36" width="4.25" customWidth="1"/>
  </cols>
  <sheetData>
    <row r="1" spans="1:27" ht="45" customHeight="1">
      <c r="A1" s="303" t="s">
        <v>62</v>
      </c>
      <c r="B1" s="303"/>
      <c r="C1" s="303"/>
      <c r="D1" s="303"/>
      <c r="E1" s="61"/>
      <c r="F1" s="299" t="s">
        <v>110</v>
      </c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61"/>
      <c r="X1" s="61"/>
      <c r="Y1" s="61"/>
      <c r="Z1" s="61"/>
      <c r="AA1" s="61"/>
    </row>
    <row r="2" spans="1:27" ht="47.25" customHeight="1" thickBot="1">
      <c r="A2" s="61"/>
      <c r="B2" s="61"/>
      <c r="C2" s="61"/>
      <c r="D2" s="61"/>
      <c r="E2" s="61"/>
      <c r="F2" s="61"/>
      <c r="G2" s="61"/>
      <c r="H2" s="61"/>
      <c r="I2" s="302" t="s">
        <v>111</v>
      </c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61"/>
      <c r="U2" s="61"/>
      <c r="V2" s="61"/>
      <c r="W2" s="61"/>
      <c r="X2" s="61"/>
      <c r="Y2" s="61"/>
      <c r="Z2" s="61"/>
      <c r="AA2" s="61"/>
    </row>
    <row r="3" spans="1:27" ht="39" customHeight="1" thickBot="1">
      <c r="A3" s="77"/>
      <c r="B3" s="295" t="s">
        <v>69</v>
      </c>
      <c r="C3" s="296"/>
      <c r="D3" s="296"/>
      <c r="E3" s="296"/>
      <c r="F3" s="296"/>
      <c r="G3" s="296" t="s">
        <v>100</v>
      </c>
      <c r="H3" s="296"/>
      <c r="I3" s="296"/>
      <c r="J3" s="296"/>
      <c r="K3" s="297"/>
      <c r="L3" s="86"/>
      <c r="M3" s="86"/>
      <c r="N3" s="86"/>
      <c r="O3" s="86"/>
      <c r="P3" s="86"/>
      <c r="Q3" s="86"/>
      <c r="R3" s="295" t="s">
        <v>84</v>
      </c>
      <c r="S3" s="296"/>
      <c r="T3" s="296"/>
      <c r="U3" s="300" t="s">
        <v>136</v>
      </c>
      <c r="V3" s="301"/>
      <c r="W3" s="301"/>
      <c r="X3" s="87">
        <v>6</v>
      </c>
      <c r="Y3" s="87" t="s">
        <v>36</v>
      </c>
      <c r="Z3" s="87">
        <v>26</v>
      </c>
      <c r="AA3" s="88" t="s">
        <v>37</v>
      </c>
    </row>
    <row r="4" spans="1:27" ht="22.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ht="37.5" customHeight="1" thickBot="1">
      <c r="A5" s="89" t="s">
        <v>75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33.75" customHeight="1">
      <c r="A6" s="61"/>
      <c r="B6" s="90" t="s">
        <v>102</v>
      </c>
      <c r="C6" s="282" t="s">
        <v>78</v>
      </c>
      <c r="D6" s="283"/>
      <c r="E6" s="283"/>
      <c r="F6" s="283"/>
      <c r="G6" s="298"/>
      <c r="H6" s="282" t="s">
        <v>79</v>
      </c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98"/>
      <c r="Y6" s="282" t="s">
        <v>103</v>
      </c>
      <c r="Z6" s="283"/>
      <c r="AA6" s="284"/>
    </row>
    <row r="7" spans="1:27" ht="33.75" customHeight="1">
      <c r="A7" s="61"/>
      <c r="B7" s="91">
        <v>1</v>
      </c>
      <c r="C7" s="285" t="s">
        <v>71</v>
      </c>
      <c r="D7" s="286"/>
      <c r="E7" s="286"/>
      <c r="F7" s="286"/>
      <c r="G7" s="287"/>
      <c r="H7" s="142" t="s">
        <v>142</v>
      </c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4"/>
      <c r="Y7" s="288" t="s">
        <v>105</v>
      </c>
      <c r="Z7" s="227"/>
      <c r="AA7" s="289"/>
    </row>
    <row r="8" spans="1:27" ht="33.75" customHeight="1">
      <c r="A8" s="61"/>
      <c r="B8" s="91">
        <v>2</v>
      </c>
      <c r="C8" s="285" t="s">
        <v>72</v>
      </c>
      <c r="D8" s="286"/>
      <c r="E8" s="286"/>
      <c r="F8" s="286"/>
      <c r="G8" s="287"/>
      <c r="H8" s="142" t="s">
        <v>73</v>
      </c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4"/>
      <c r="Y8" s="288" t="s">
        <v>105</v>
      </c>
      <c r="Z8" s="227"/>
      <c r="AA8" s="289"/>
    </row>
    <row r="9" spans="1:27" ht="33.75" customHeight="1" thickBot="1">
      <c r="A9" s="61"/>
      <c r="B9" s="92">
        <v>3</v>
      </c>
      <c r="C9" s="148" t="s">
        <v>143</v>
      </c>
      <c r="D9" s="149"/>
      <c r="E9" s="149"/>
      <c r="F9" s="149"/>
      <c r="G9" s="150"/>
      <c r="H9" s="260" t="s">
        <v>144</v>
      </c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2"/>
      <c r="Y9" s="290" t="s">
        <v>105</v>
      </c>
      <c r="Z9" s="291"/>
      <c r="AA9" s="292"/>
    </row>
    <row r="10" spans="1:27" ht="54.75" customHeight="1">
      <c r="A10" s="61"/>
      <c r="B10" s="86"/>
      <c r="C10" s="293" t="s">
        <v>138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</row>
    <row r="11" spans="1:27" ht="1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spans="1:27" ht="37.5" customHeight="1" thickBot="1">
      <c r="A12" s="89" t="s">
        <v>76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1:27" ht="25.5" customHeight="1">
      <c r="A13" s="61"/>
      <c r="B13" s="90" t="s">
        <v>42</v>
      </c>
      <c r="C13" s="217" t="s">
        <v>80</v>
      </c>
      <c r="D13" s="217"/>
      <c r="E13" s="217"/>
      <c r="F13" s="217"/>
      <c r="G13" s="217"/>
      <c r="H13" s="265" t="s">
        <v>81</v>
      </c>
      <c r="I13" s="265"/>
      <c r="J13" s="265"/>
      <c r="K13" s="265"/>
      <c r="L13" s="265"/>
      <c r="M13" s="265" t="s">
        <v>82</v>
      </c>
      <c r="N13" s="265"/>
      <c r="O13" s="265"/>
      <c r="P13" s="294"/>
      <c r="Q13" s="61"/>
      <c r="R13" s="271" t="s">
        <v>139</v>
      </c>
      <c r="S13" s="272"/>
      <c r="T13" s="272"/>
      <c r="U13" s="272"/>
      <c r="V13" s="272"/>
      <c r="W13" s="272"/>
      <c r="X13" s="272"/>
      <c r="Y13" s="272"/>
      <c r="Z13" s="272"/>
      <c r="AA13" s="273"/>
    </row>
    <row r="14" spans="1:27" ht="40.5" customHeight="1">
      <c r="A14" s="61"/>
      <c r="B14" s="259">
        <v>1</v>
      </c>
      <c r="C14" s="254" t="s">
        <v>94</v>
      </c>
      <c r="D14" s="254"/>
      <c r="E14" s="254"/>
      <c r="F14" s="254" t="s">
        <v>95</v>
      </c>
      <c r="G14" s="254"/>
      <c r="H14" s="255" t="s">
        <v>63</v>
      </c>
      <c r="I14" s="256"/>
      <c r="J14" s="93" t="s">
        <v>104</v>
      </c>
      <c r="K14" s="94">
        <v>13</v>
      </c>
      <c r="L14" s="95" t="s">
        <v>16</v>
      </c>
      <c r="M14" s="263">
        <f>IF(2000*K14=0,"",2000*K14)</f>
        <v>26000</v>
      </c>
      <c r="N14" s="264"/>
      <c r="O14" s="264"/>
      <c r="P14" s="96" t="s">
        <v>22</v>
      </c>
      <c r="Q14" s="61"/>
      <c r="R14" s="268"/>
      <c r="S14" s="269"/>
      <c r="T14" s="269"/>
      <c r="U14" s="269"/>
      <c r="V14" s="269"/>
      <c r="W14" s="269"/>
      <c r="X14" s="269"/>
      <c r="Y14" s="269"/>
      <c r="Z14" s="269"/>
      <c r="AA14" s="270"/>
    </row>
    <row r="15" spans="1:27" ht="40.5" customHeight="1">
      <c r="A15" s="61"/>
      <c r="B15" s="259"/>
      <c r="C15" s="254"/>
      <c r="D15" s="254"/>
      <c r="E15" s="254"/>
      <c r="F15" s="254" t="s">
        <v>44</v>
      </c>
      <c r="G15" s="254"/>
      <c r="H15" s="255" t="s">
        <v>64</v>
      </c>
      <c r="I15" s="256"/>
      <c r="J15" s="93" t="s">
        <v>104</v>
      </c>
      <c r="K15" s="94">
        <v>3</v>
      </c>
      <c r="L15" s="95" t="s">
        <v>16</v>
      </c>
      <c r="M15" s="263">
        <f>IF(3000*K15=0,"",3000*K15)</f>
        <v>9000</v>
      </c>
      <c r="N15" s="264"/>
      <c r="O15" s="264"/>
      <c r="P15" s="96" t="s">
        <v>22</v>
      </c>
      <c r="Q15" s="61"/>
      <c r="R15" s="268"/>
      <c r="S15" s="269"/>
      <c r="T15" s="269"/>
      <c r="U15" s="269"/>
      <c r="V15" s="269"/>
      <c r="W15" s="269"/>
      <c r="X15" s="269"/>
      <c r="Y15" s="269"/>
      <c r="Z15" s="269"/>
      <c r="AA15" s="270"/>
    </row>
    <row r="16" spans="1:27" ht="40.5" customHeight="1">
      <c r="A16" s="61"/>
      <c r="B16" s="257">
        <v>2</v>
      </c>
      <c r="C16" s="213" t="s">
        <v>106</v>
      </c>
      <c r="D16" s="157"/>
      <c r="E16" s="157"/>
      <c r="F16" s="157"/>
      <c r="G16" s="157"/>
      <c r="H16" s="255" t="s">
        <v>63</v>
      </c>
      <c r="I16" s="256"/>
      <c r="J16" s="93" t="s">
        <v>104</v>
      </c>
      <c r="K16" s="94">
        <v>1</v>
      </c>
      <c r="L16" s="95" t="s">
        <v>65</v>
      </c>
      <c r="M16" s="263">
        <f>IF(2000*K16=0,"",2000*K16)</f>
        <v>2000</v>
      </c>
      <c r="N16" s="264"/>
      <c r="O16" s="264"/>
      <c r="P16" s="96" t="s">
        <v>22</v>
      </c>
      <c r="Q16" s="61"/>
      <c r="R16" s="268"/>
      <c r="S16" s="269"/>
      <c r="T16" s="269"/>
      <c r="U16" s="269"/>
      <c r="V16" s="269"/>
      <c r="W16" s="269"/>
      <c r="X16" s="269"/>
      <c r="Y16" s="269"/>
      <c r="Z16" s="269"/>
      <c r="AA16" s="270"/>
    </row>
    <row r="17" spans="1:27" ht="40.5" customHeight="1" thickBot="1">
      <c r="A17" s="61"/>
      <c r="B17" s="258"/>
      <c r="C17" s="180" t="s">
        <v>107</v>
      </c>
      <c r="D17" s="159"/>
      <c r="E17" s="159"/>
      <c r="F17" s="159"/>
      <c r="G17" s="159"/>
      <c r="H17" s="266" t="s">
        <v>63</v>
      </c>
      <c r="I17" s="267"/>
      <c r="J17" s="97" t="s">
        <v>104</v>
      </c>
      <c r="K17" s="98">
        <v>9</v>
      </c>
      <c r="L17" s="99" t="s">
        <v>65</v>
      </c>
      <c r="M17" s="280">
        <f>IF(2000*K17=0,"",2000*K17)</f>
        <v>18000</v>
      </c>
      <c r="N17" s="281"/>
      <c r="O17" s="281"/>
      <c r="P17" s="100" t="s">
        <v>22</v>
      </c>
      <c r="Q17" s="61"/>
      <c r="R17" s="268"/>
      <c r="S17" s="269"/>
      <c r="T17" s="269"/>
      <c r="U17" s="269"/>
      <c r="V17" s="269"/>
      <c r="W17" s="269"/>
      <c r="X17" s="269"/>
      <c r="Y17" s="269"/>
      <c r="Z17" s="269"/>
      <c r="AA17" s="270"/>
    </row>
    <row r="18" spans="1:27" ht="15" customHeight="1" thickBot="1">
      <c r="A18" s="61"/>
      <c r="B18" s="61"/>
      <c r="C18" s="61"/>
      <c r="D18" s="61"/>
      <c r="E18" s="61"/>
      <c r="F18" s="61"/>
      <c r="G18" s="61"/>
      <c r="H18" s="101"/>
      <c r="I18" s="101"/>
      <c r="J18" s="101"/>
      <c r="K18" s="101"/>
      <c r="L18" s="101"/>
      <c r="M18" s="102"/>
      <c r="N18" s="103"/>
      <c r="O18" s="103"/>
      <c r="P18" s="101"/>
      <c r="Q18" s="61"/>
      <c r="R18" s="268"/>
      <c r="S18" s="269"/>
      <c r="T18" s="269"/>
      <c r="U18" s="269"/>
      <c r="V18" s="269"/>
      <c r="W18" s="269"/>
      <c r="X18" s="269"/>
      <c r="Y18" s="269"/>
      <c r="Z18" s="269"/>
      <c r="AA18" s="270"/>
    </row>
    <row r="19" spans="1:27" ht="40.5" customHeight="1" thickBot="1">
      <c r="A19" s="61"/>
      <c r="B19" s="61"/>
      <c r="C19" s="61"/>
      <c r="D19" s="61"/>
      <c r="E19" s="61"/>
      <c r="F19" s="61"/>
      <c r="G19" s="61"/>
      <c r="H19" s="274" t="s">
        <v>83</v>
      </c>
      <c r="I19" s="275"/>
      <c r="J19" s="275"/>
      <c r="K19" s="275"/>
      <c r="L19" s="275"/>
      <c r="M19" s="278">
        <f>IF(SUM(M14:O17)=2000,"",SUM(M14:O17))</f>
        <v>55000</v>
      </c>
      <c r="N19" s="278"/>
      <c r="O19" s="279"/>
      <c r="P19" s="104" t="s">
        <v>22</v>
      </c>
      <c r="Q19" s="61"/>
      <c r="R19" s="268"/>
      <c r="S19" s="269"/>
      <c r="T19" s="269"/>
      <c r="U19" s="269"/>
      <c r="V19" s="269"/>
      <c r="W19" s="269"/>
      <c r="X19" s="269"/>
      <c r="Y19" s="269"/>
      <c r="Z19" s="269"/>
      <c r="AA19" s="270"/>
    </row>
    <row r="20" spans="1:27" ht="15.75" customHeight="1">
      <c r="A20" s="61"/>
      <c r="B20" s="61"/>
      <c r="C20" s="61"/>
      <c r="D20" s="61"/>
      <c r="E20" s="61"/>
      <c r="F20" s="61"/>
      <c r="G20" s="61"/>
      <c r="H20" s="76"/>
      <c r="I20" s="76"/>
      <c r="J20" s="76"/>
      <c r="K20" s="76"/>
      <c r="L20" s="76"/>
      <c r="M20" s="76"/>
      <c r="N20" s="76"/>
      <c r="O20" s="76"/>
      <c r="P20" s="77"/>
      <c r="Q20" s="61"/>
      <c r="R20" s="268"/>
      <c r="S20" s="269"/>
      <c r="T20" s="269"/>
      <c r="U20" s="269"/>
      <c r="V20" s="269"/>
      <c r="W20" s="269"/>
      <c r="X20" s="269"/>
      <c r="Y20" s="269"/>
      <c r="Z20" s="269"/>
      <c r="AA20" s="270"/>
    </row>
    <row r="21" spans="1:27" ht="37.5" customHeight="1" thickBot="1">
      <c r="A21" s="89" t="s">
        <v>77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268"/>
      <c r="S21" s="269"/>
      <c r="T21" s="269"/>
      <c r="U21" s="269"/>
      <c r="V21" s="269"/>
      <c r="W21" s="269"/>
      <c r="X21" s="269"/>
      <c r="Y21" s="269"/>
      <c r="Z21" s="269"/>
      <c r="AA21" s="270"/>
    </row>
    <row r="22" spans="1:27" ht="33.75" customHeight="1">
      <c r="A22" s="61"/>
      <c r="B22" s="251" t="s">
        <v>96</v>
      </c>
      <c r="C22" s="252"/>
      <c r="D22" s="252"/>
      <c r="E22" s="253"/>
      <c r="F22" s="246" t="s">
        <v>114</v>
      </c>
      <c r="G22" s="247"/>
      <c r="H22" s="247"/>
      <c r="I22" s="247"/>
      <c r="J22" s="105" t="s">
        <v>14</v>
      </c>
      <c r="K22" s="106"/>
      <c r="L22" s="106"/>
      <c r="M22" s="106"/>
      <c r="N22" s="106"/>
      <c r="O22" s="106"/>
      <c r="P22" s="107"/>
      <c r="Q22" s="61"/>
      <c r="R22" s="268"/>
      <c r="S22" s="269"/>
      <c r="T22" s="269"/>
      <c r="U22" s="269"/>
      <c r="V22" s="269"/>
      <c r="W22" s="269"/>
      <c r="X22" s="269"/>
      <c r="Y22" s="269"/>
      <c r="Z22" s="269"/>
      <c r="AA22" s="270"/>
    </row>
    <row r="23" spans="1:27" ht="15.75" customHeight="1">
      <c r="A23" s="61"/>
      <c r="B23" s="236" t="s">
        <v>41</v>
      </c>
      <c r="C23" s="237"/>
      <c r="D23" s="237"/>
      <c r="E23" s="238"/>
      <c r="F23" s="248" t="s">
        <v>141</v>
      </c>
      <c r="G23" s="248"/>
      <c r="H23" s="248"/>
      <c r="I23" s="248"/>
      <c r="J23" s="248"/>
      <c r="K23" s="248"/>
      <c r="L23" s="248"/>
      <c r="M23" s="248"/>
      <c r="N23" s="77"/>
      <c r="O23" s="77"/>
      <c r="P23" s="108"/>
      <c r="Q23" s="61"/>
      <c r="R23" s="268"/>
      <c r="S23" s="269"/>
      <c r="T23" s="269"/>
      <c r="U23" s="269"/>
      <c r="V23" s="269"/>
      <c r="W23" s="269"/>
      <c r="X23" s="269"/>
      <c r="Y23" s="269"/>
      <c r="Z23" s="269"/>
      <c r="AA23" s="270"/>
    </row>
    <row r="24" spans="1:27" ht="39" customHeight="1">
      <c r="A24" s="61"/>
      <c r="B24" s="243" t="s">
        <v>97</v>
      </c>
      <c r="C24" s="244"/>
      <c r="D24" s="244"/>
      <c r="E24" s="245"/>
      <c r="F24" s="249" t="s">
        <v>140</v>
      </c>
      <c r="G24" s="250"/>
      <c r="H24" s="250"/>
      <c r="I24" s="250"/>
      <c r="J24" s="250"/>
      <c r="K24" s="250"/>
      <c r="L24" s="250"/>
      <c r="M24" s="250"/>
      <c r="N24" s="276" t="s">
        <v>66</v>
      </c>
      <c r="O24" s="276"/>
      <c r="P24" s="277"/>
      <c r="Q24" s="61"/>
      <c r="R24" s="268"/>
      <c r="S24" s="269"/>
      <c r="T24" s="269"/>
      <c r="U24" s="269"/>
      <c r="V24" s="269"/>
      <c r="W24" s="269"/>
      <c r="X24" s="269"/>
      <c r="Y24" s="269"/>
      <c r="Z24" s="269"/>
      <c r="AA24" s="270"/>
    </row>
    <row r="25" spans="1:27" ht="39.75" customHeight="1">
      <c r="A25" s="61"/>
      <c r="B25" s="226" t="s">
        <v>67</v>
      </c>
      <c r="C25" s="227"/>
      <c r="D25" s="227"/>
      <c r="E25" s="228"/>
      <c r="F25" s="229" t="s">
        <v>115</v>
      </c>
      <c r="G25" s="229"/>
      <c r="H25" s="229"/>
      <c r="I25" s="229"/>
      <c r="J25" s="229"/>
      <c r="K25" s="229"/>
      <c r="L25" s="229"/>
      <c r="M25" s="229"/>
      <c r="N25" s="229"/>
      <c r="O25" s="229"/>
      <c r="P25" s="114" t="s">
        <v>29</v>
      </c>
      <c r="Q25" s="61"/>
      <c r="R25" s="268"/>
      <c r="S25" s="269"/>
      <c r="T25" s="269"/>
      <c r="U25" s="269"/>
      <c r="V25" s="269"/>
      <c r="W25" s="269"/>
      <c r="X25" s="269"/>
      <c r="Y25" s="269"/>
      <c r="Z25" s="269"/>
      <c r="AA25" s="270"/>
    </row>
    <row r="26" spans="1:27" ht="25.5" customHeight="1">
      <c r="A26" s="61"/>
      <c r="B26" s="233" t="s">
        <v>98</v>
      </c>
      <c r="C26" s="234"/>
      <c r="D26" s="234"/>
      <c r="E26" s="235"/>
      <c r="F26" s="109" t="s">
        <v>86</v>
      </c>
      <c r="G26" s="230" t="s">
        <v>109</v>
      </c>
      <c r="H26" s="230"/>
      <c r="I26" s="230"/>
      <c r="J26" s="79"/>
      <c r="K26" s="79"/>
      <c r="L26" s="79"/>
      <c r="M26" s="79"/>
      <c r="N26" s="79"/>
      <c r="O26" s="79"/>
      <c r="P26" s="110"/>
      <c r="Q26" s="61"/>
      <c r="R26" s="268"/>
      <c r="S26" s="269"/>
      <c r="T26" s="269"/>
      <c r="U26" s="269"/>
      <c r="V26" s="269"/>
      <c r="W26" s="269"/>
      <c r="X26" s="269"/>
      <c r="Y26" s="269"/>
      <c r="Z26" s="269"/>
      <c r="AA26" s="270"/>
    </row>
    <row r="27" spans="1:27" ht="49.5" customHeight="1">
      <c r="A27" s="61"/>
      <c r="B27" s="236"/>
      <c r="C27" s="237"/>
      <c r="D27" s="237"/>
      <c r="E27" s="238"/>
      <c r="F27" s="77"/>
      <c r="G27" s="231" t="s">
        <v>116</v>
      </c>
      <c r="H27" s="231"/>
      <c r="I27" s="231"/>
      <c r="J27" s="231"/>
      <c r="K27" s="231"/>
      <c r="L27" s="231"/>
      <c r="M27" s="231"/>
      <c r="N27" s="231"/>
      <c r="O27" s="231"/>
      <c r="P27" s="232"/>
      <c r="Q27" s="61"/>
      <c r="R27" s="268"/>
      <c r="S27" s="269"/>
      <c r="T27" s="269"/>
      <c r="U27" s="269"/>
      <c r="V27" s="269"/>
      <c r="W27" s="269"/>
      <c r="X27" s="269"/>
      <c r="Y27" s="269"/>
      <c r="Z27" s="269"/>
      <c r="AA27" s="270"/>
    </row>
    <row r="28" spans="1:27" ht="25.5" customHeight="1" thickBot="1">
      <c r="A28" s="61"/>
      <c r="B28" s="239"/>
      <c r="C28" s="240"/>
      <c r="D28" s="240"/>
      <c r="E28" s="241"/>
      <c r="F28" s="111" t="s">
        <v>87</v>
      </c>
      <c r="G28" s="240" t="s">
        <v>117</v>
      </c>
      <c r="H28" s="240"/>
      <c r="I28" s="240"/>
      <c r="J28" s="240"/>
      <c r="K28" s="111"/>
      <c r="L28" s="111" t="s">
        <v>88</v>
      </c>
      <c r="M28" s="240" t="s">
        <v>118</v>
      </c>
      <c r="N28" s="240"/>
      <c r="O28" s="240"/>
      <c r="P28" s="242"/>
      <c r="Q28" s="61"/>
      <c r="R28" s="268"/>
      <c r="S28" s="269"/>
      <c r="T28" s="269"/>
      <c r="U28" s="269"/>
      <c r="V28" s="269"/>
      <c r="W28" s="269"/>
      <c r="X28" s="269"/>
      <c r="Y28" s="269"/>
      <c r="Z28" s="269"/>
      <c r="AA28" s="270"/>
    </row>
    <row r="29" spans="1:27" ht="25.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77"/>
      <c r="S29" s="77"/>
      <c r="T29" s="77"/>
      <c r="U29" s="77"/>
      <c r="V29" s="77"/>
      <c r="W29" s="77"/>
      <c r="X29" s="77"/>
      <c r="Y29" s="77"/>
      <c r="Z29" s="61"/>
      <c r="AA29" s="61"/>
    </row>
    <row r="30" spans="1:27" ht="25.5" customHeight="1" thickBot="1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</row>
    <row r="31" spans="1:27" ht="25.5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5.5" customHeight="1" thickBo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1:27" ht="30" customHeight="1">
      <c r="A33" s="61"/>
      <c r="B33" s="27" t="s">
        <v>68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1"/>
      <c r="R33" s="21"/>
      <c r="S33" s="22"/>
      <c r="T33" s="61"/>
      <c r="U33" s="61"/>
      <c r="V33" s="223" t="s">
        <v>92</v>
      </c>
      <c r="W33" s="217"/>
      <c r="X33" s="217"/>
      <c r="Y33" s="217" t="s">
        <v>93</v>
      </c>
      <c r="Z33" s="217"/>
      <c r="AA33" s="218"/>
    </row>
    <row r="34" spans="1:27" ht="30" customHeight="1">
      <c r="A34" s="61"/>
      <c r="B34" s="29"/>
      <c r="C34" s="52" t="s">
        <v>112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"/>
      <c r="R34" s="3"/>
      <c r="S34" s="23"/>
      <c r="T34" s="61"/>
      <c r="U34" s="61"/>
      <c r="V34" s="224"/>
      <c r="W34" s="219"/>
      <c r="X34" s="219"/>
      <c r="Y34" s="219"/>
      <c r="Z34" s="219"/>
      <c r="AA34" s="220"/>
    </row>
    <row r="35" spans="1:27" ht="40.5" customHeight="1" thickBot="1">
      <c r="A35" s="61"/>
      <c r="B35" s="31"/>
      <c r="C35" s="32"/>
      <c r="D35" s="115" t="s">
        <v>113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25"/>
      <c r="R35" s="25"/>
      <c r="S35" s="26"/>
      <c r="T35" s="61"/>
      <c r="U35" s="61"/>
      <c r="V35" s="225"/>
      <c r="W35" s="221"/>
      <c r="X35" s="221"/>
      <c r="Y35" s="221"/>
      <c r="Z35" s="221"/>
      <c r="AA35" s="222"/>
    </row>
    <row r="36" spans="1:27" ht="25.5" customHeight="1"/>
    <row r="37" spans="1:27" ht="25.5" customHeight="1"/>
    <row r="38" spans="1:27" ht="25.5" customHeight="1"/>
    <row r="39" spans="1:27" ht="25.5" customHeight="1"/>
    <row r="40" spans="1:27" ht="25.5" customHeight="1"/>
    <row r="41" spans="1:27" ht="25.5" customHeight="1"/>
    <row r="42" spans="1:27" ht="25.5" customHeight="1"/>
    <row r="43" spans="1:27" ht="25.5" customHeight="1"/>
    <row r="44" spans="1:27" ht="25.5" customHeight="1"/>
    <row r="45" spans="1:27" ht="25.5" customHeight="1"/>
    <row r="46" spans="1:27" ht="25.5" customHeight="1"/>
    <row r="47" spans="1:27" ht="25.5" customHeight="1"/>
    <row r="48" spans="1:27" ht="25.5" customHeight="1"/>
    <row r="49" ht="25.5" customHeight="1"/>
    <row r="50" ht="25.5" customHeight="1"/>
    <row r="51" ht="25.5" customHeight="1"/>
    <row r="52" ht="25.5" customHeight="1"/>
    <row r="53" ht="25.5" customHeight="1"/>
  </sheetData>
  <sheetProtection selectLockedCells="1"/>
  <mergeCells count="60">
    <mergeCell ref="B3:F3"/>
    <mergeCell ref="G3:K3"/>
    <mergeCell ref="C6:G6"/>
    <mergeCell ref="F1:V1"/>
    <mergeCell ref="R3:T3"/>
    <mergeCell ref="U3:W3"/>
    <mergeCell ref="I2:S2"/>
    <mergeCell ref="A1:D1"/>
    <mergeCell ref="H6:X6"/>
    <mergeCell ref="C10:AA10"/>
    <mergeCell ref="M13:P13"/>
    <mergeCell ref="C8:G8"/>
    <mergeCell ref="Y8:AA8"/>
    <mergeCell ref="C9:G9"/>
    <mergeCell ref="Y6:AA6"/>
    <mergeCell ref="C7:G7"/>
    <mergeCell ref="Y7:AA7"/>
    <mergeCell ref="Y9:AA9"/>
    <mergeCell ref="H8:X8"/>
    <mergeCell ref="H7:X7"/>
    <mergeCell ref="B16:B17"/>
    <mergeCell ref="B14:B15"/>
    <mergeCell ref="F15:G15"/>
    <mergeCell ref="C14:E15"/>
    <mergeCell ref="H9:X9"/>
    <mergeCell ref="M15:O15"/>
    <mergeCell ref="M16:O16"/>
    <mergeCell ref="H13:L13"/>
    <mergeCell ref="H17:I17"/>
    <mergeCell ref="R14:AA28"/>
    <mergeCell ref="M14:O14"/>
    <mergeCell ref="R13:AA13"/>
    <mergeCell ref="H19:L19"/>
    <mergeCell ref="N24:P24"/>
    <mergeCell ref="M19:O19"/>
    <mergeCell ref="M17:O17"/>
    <mergeCell ref="C16:G16"/>
    <mergeCell ref="C13:G13"/>
    <mergeCell ref="F14:G14"/>
    <mergeCell ref="H15:I15"/>
    <mergeCell ref="C17:G17"/>
    <mergeCell ref="H16:I16"/>
    <mergeCell ref="H14:I14"/>
    <mergeCell ref="B23:E23"/>
    <mergeCell ref="B24:E24"/>
    <mergeCell ref="F22:I22"/>
    <mergeCell ref="F23:M23"/>
    <mergeCell ref="F24:M24"/>
    <mergeCell ref="B22:E22"/>
    <mergeCell ref="Y33:AA33"/>
    <mergeCell ref="Y34:AA35"/>
    <mergeCell ref="V33:X33"/>
    <mergeCell ref="V34:X35"/>
    <mergeCell ref="B25:E25"/>
    <mergeCell ref="F25:O25"/>
    <mergeCell ref="G26:I26"/>
    <mergeCell ref="G27:P27"/>
    <mergeCell ref="B26:E28"/>
    <mergeCell ref="G28:J28"/>
    <mergeCell ref="M28:P28"/>
  </mergeCells>
  <phoneticPr fontId="2"/>
  <pageMargins left="0.78740157480314965" right="0.78740157480314965" top="0.78740157480314965" bottom="0.78740157480314965" header="0" footer="0"/>
  <pageSetup paperSize="9" scale="6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181"/>
  <sheetViews>
    <sheetView view="pageBreakPreview" zoomScale="70" zoomScaleNormal="76" zoomScaleSheetLayoutView="70" workbookViewId="0">
      <selection activeCell="B3" sqref="B3:E4"/>
    </sheetView>
  </sheetViews>
  <sheetFormatPr defaultRowHeight="13.5"/>
  <cols>
    <col min="1" max="33" width="4.75" customWidth="1"/>
    <col min="34" max="38" width="3.25" customWidth="1"/>
  </cols>
  <sheetData>
    <row r="1" spans="1:33" ht="33.75" customHeight="1">
      <c r="A1" s="349" t="s">
        <v>11</v>
      </c>
      <c r="B1" s="349"/>
      <c r="C1" s="349"/>
      <c r="D1" s="349"/>
      <c r="H1" s="355" t="s">
        <v>119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B1" s="56"/>
      <c r="AC1" s="17" t="s">
        <v>12</v>
      </c>
      <c r="AD1" s="12"/>
      <c r="AE1" s="57"/>
      <c r="AF1" s="17" t="s">
        <v>13</v>
      </c>
    </row>
    <row r="3" spans="1:33" ht="18.75" customHeight="1">
      <c r="A3" s="350" t="s">
        <v>17</v>
      </c>
      <c r="B3" s="352"/>
      <c r="C3" s="353"/>
      <c r="D3" s="353"/>
      <c r="E3" s="353"/>
      <c r="F3" s="192" t="s">
        <v>14</v>
      </c>
      <c r="H3" s="339" t="s">
        <v>18</v>
      </c>
      <c r="I3" s="340"/>
      <c r="J3" s="340"/>
      <c r="K3" s="340"/>
      <c r="L3" s="340"/>
      <c r="M3" s="340"/>
      <c r="N3" s="341"/>
      <c r="O3" s="339" t="s">
        <v>19</v>
      </c>
      <c r="P3" s="340"/>
      <c r="Q3" s="340"/>
      <c r="R3" s="340"/>
      <c r="S3" s="340"/>
      <c r="T3" s="340"/>
      <c r="U3" s="341"/>
      <c r="V3" s="339" t="s">
        <v>20</v>
      </c>
      <c r="W3" s="340"/>
      <c r="X3" s="340"/>
      <c r="Y3" s="340"/>
      <c r="Z3" s="340"/>
      <c r="AA3" s="340"/>
      <c r="AB3" s="341"/>
      <c r="AC3" s="19"/>
      <c r="AD3" s="339" t="s">
        <v>24</v>
      </c>
      <c r="AE3" s="340"/>
      <c r="AF3" s="340"/>
      <c r="AG3" s="341"/>
    </row>
    <row r="4" spans="1:33" ht="35.25" customHeight="1">
      <c r="A4" s="351"/>
      <c r="B4" s="354"/>
      <c r="C4" s="331"/>
      <c r="D4" s="331"/>
      <c r="E4" s="331"/>
      <c r="F4" s="169"/>
      <c r="H4" s="328" t="s">
        <v>15</v>
      </c>
      <c r="I4" s="329"/>
      <c r="J4" s="329"/>
      <c r="K4" s="325"/>
      <c r="L4" s="325"/>
      <c r="M4" s="13" t="s">
        <v>16</v>
      </c>
      <c r="N4" s="11"/>
      <c r="O4" s="328" t="s">
        <v>21</v>
      </c>
      <c r="P4" s="329"/>
      <c r="Q4" s="329"/>
      <c r="R4" s="325"/>
      <c r="S4" s="325"/>
      <c r="T4" s="13" t="s">
        <v>16</v>
      </c>
      <c r="U4" s="14"/>
      <c r="V4" s="326" t="str">
        <f>IF(2000*K4+3000*R4=0,"",2000*K4+3000*R4)</f>
        <v/>
      </c>
      <c r="W4" s="327"/>
      <c r="X4" s="327"/>
      <c r="Y4" s="327"/>
      <c r="Z4" s="327"/>
      <c r="AA4" s="357" t="s">
        <v>22</v>
      </c>
      <c r="AB4" s="358"/>
      <c r="AD4" s="335"/>
      <c r="AE4" s="336"/>
      <c r="AF4" s="336"/>
      <c r="AG4" s="2" t="s">
        <v>23</v>
      </c>
    </row>
    <row r="6" spans="1:33" ht="18.75" customHeight="1">
      <c r="A6" s="333" t="s">
        <v>41</v>
      </c>
      <c r="B6" s="333"/>
      <c r="C6" s="334"/>
      <c r="D6" s="337" t="str">
        <f>PHONETIC(D7)</f>
        <v/>
      </c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3" t="s">
        <v>41</v>
      </c>
      <c r="S6" s="333"/>
      <c r="T6" s="334"/>
      <c r="U6" s="397" t="str">
        <f>PHONETIC(U7)</f>
        <v/>
      </c>
      <c r="V6" s="398"/>
      <c r="W6" s="398"/>
      <c r="X6" s="398"/>
      <c r="Y6" s="398"/>
      <c r="Z6" s="399"/>
      <c r="AA6" s="339" t="s">
        <v>55</v>
      </c>
      <c r="AB6" s="340"/>
      <c r="AC6" s="340"/>
      <c r="AD6" s="340"/>
      <c r="AE6" s="340"/>
      <c r="AF6" s="340"/>
      <c r="AG6" s="341"/>
    </row>
    <row r="7" spans="1:33" ht="33.75" customHeight="1">
      <c r="A7" s="385" t="s">
        <v>35</v>
      </c>
      <c r="B7" s="365"/>
      <c r="C7" s="386"/>
      <c r="D7" s="395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59" t="s">
        <v>27</v>
      </c>
      <c r="S7" s="359"/>
      <c r="T7" s="360"/>
      <c r="U7" s="400"/>
      <c r="V7" s="343"/>
      <c r="W7" s="343"/>
      <c r="X7" s="343"/>
      <c r="Y7" s="343"/>
      <c r="Z7" s="344"/>
      <c r="AA7" s="342"/>
      <c r="AB7" s="343"/>
      <c r="AC7" s="343"/>
      <c r="AD7" s="343"/>
      <c r="AE7" s="343"/>
      <c r="AF7" s="343"/>
      <c r="AG7" s="344"/>
    </row>
    <row r="8" spans="1:33" ht="33.75" customHeight="1">
      <c r="A8" s="387" t="s">
        <v>25</v>
      </c>
      <c r="B8" s="191"/>
      <c r="C8" s="388"/>
      <c r="D8" s="18" t="s">
        <v>54</v>
      </c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92"/>
      <c r="X8" s="390" t="s">
        <v>26</v>
      </c>
      <c r="Y8" s="184"/>
      <c r="Z8" s="391"/>
      <c r="AA8" s="321"/>
      <c r="AB8" s="321"/>
      <c r="AC8" s="321"/>
      <c r="AD8" s="321"/>
      <c r="AE8" s="321"/>
      <c r="AF8" s="321"/>
      <c r="AG8" s="322"/>
    </row>
    <row r="9" spans="1:33" ht="33.75" customHeight="1">
      <c r="A9" s="380"/>
      <c r="B9" s="168"/>
      <c r="C9" s="389"/>
      <c r="D9" s="393"/>
      <c r="E9" s="394"/>
      <c r="F9" s="394"/>
      <c r="G9" s="394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4"/>
      <c r="X9" s="390" t="s">
        <v>56</v>
      </c>
      <c r="Y9" s="184"/>
      <c r="Z9" s="391"/>
      <c r="AA9" s="321"/>
      <c r="AB9" s="321"/>
      <c r="AC9" s="321"/>
      <c r="AD9" s="321"/>
      <c r="AE9" s="321"/>
      <c r="AF9" s="321"/>
      <c r="AG9" s="322"/>
    </row>
    <row r="10" spans="1:33" ht="45.75" customHeight="1"/>
    <row r="11" spans="1:33" ht="18" customHeight="1">
      <c r="A11" s="364" t="s">
        <v>42</v>
      </c>
      <c r="B11" s="387" t="s">
        <v>0</v>
      </c>
      <c r="C11" s="191"/>
      <c r="D11" s="191"/>
      <c r="E11" s="191"/>
      <c r="F11" s="191"/>
      <c r="G11" s="191"/>
      <c r="H11" s="192"/>
      <c r="I11" s="378" t="s">
        <v>38</v>
      </c>
      <c r="J11" s="191"/>
      <c r="K11" s="191"/>
      <c r="L11" s="191"/>
      <c r="M11" s="191"/>
      <c r="N11" s="192"/>
      <c r="O11" s="375" t="s">
        <v>28</v>
      </c>
      <c r="P11" s="318" t="s">
        <v>1</v>
      </c>
      <c r="Q11" s="318"/>
      <c r="R11" s="318"/>
      <c r="S11" s="318"/>
      <c r="T11" s="318"/>
      <c r="U11" s="318" t="s">
        <v>2</v>
      </c>
      <c r="V11" s="318"/>
      <c r="W11" s="318" t="s">
        <v>3</v>
      </c>
      <c r="X11" s="318"/>
      <c r="Y11" s="318" t="s">
        <v>43</v>
      </c>
      <c r="Z11" s="318"/>
      <c r="AA11" s="317" t="s">
        <v>4</v>
      </c>
      <c r="AB11" s="318"/>
      <c r="AC11" s="318" t="s">
        <v>44</v>
      </c>
      <c r="AD11" s="318"/>
      <c r="AE11" s="318"/>
      <c r="AF11" s="318"/>
      <c r="AG11" s="318"/>
    </row>
    <row r="12" spans="1:33" ht="18" customHeight="1">
      <c r="A12" s="417"/>
      <c r="B12" s="379"/>
      <c r="C12" s="165"/>
      <c r="D12" s="165"/>
      <c r="E12" s="165"/>
      <c r="F12" s="165"/>
      <c r="G12" s="165"/>
      <c r="H12" s="166"/>
      <c r="I12" s="379"/>
      <c r="J12" s="165"/>
      <c r="K12" s="165"/>
      <c r="L12" s="165"/>
      <c r="M12" s="165"/>
      <c r="N12" s="166"/>
      <c r="O12" s="376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 t="s">
        <v>5</v>
      </c>
      <c r="AD12" s="318"/>
      <c r="AE12" s="318"/>
      <c r="AF12" s="318" t="s">
        <v>6</v>
      </c>
      <c r="AG12" s="318"/>
    </row>
    <row r="13" spans="1:33" ht="27.75" customHeight="1">
      <c r="A13" s="417"/>
      <c r="B13" s="379"/>
      <c r="C13" s="165"/>
      <c r="D13" s="165"/>
      <c r="E13" s="165"/>
      <c r="F13" s="165"/>
      <c r="G13" s="165"/>
      <c r="H13" s="166"/>
      <c r="I13" s="379"/>
      <c r="J13" s="165"/>
      <c r="K13" s="165"/>
      <c r="L13" s="165"/>
      <c r="M13" s="165"/>
      <c r="N13" s="166"/>
      <c r="O13" s="376"/>
      <c r="P13" s="383">
        <v>50</v>
      </c>
      <c r="Q13" s="411">
        <v>100</v>
      </c>
      <c r="R13" s="411">
        <v>200</v>
      </c>
      <c r="S13" s="411">
        <v>400</v>
      </c>
      <c r="T13" s="319">
        <v>1500</v>
      </c>
      <c r="U13" s="383">
        <v>100</v>
      </c>
      <c r="V13" s="319">
        <v>200</v>
      </c>
      <c r="W13" s="383">
        <v>100</v>
      </c>
      <c r="X13" s="319">
        <v>200</v>
      </c>
      <c r="Y13" s="383">
        <v>100</v>
      </c>
      <c r="Z13" s="319">
        <v>200</v>
      </c>
      <c r="AA13" s="383">
        <v>200</v>
      </c>
      <c r="AB13" s="319">
        <v>400</v>
      </c>
      <c r="AC13" s="381">
        <v>400</v>
      </c>
      <c r="AD13" s="411">
        <v>800</v>
      </c>
      <c r="AE13" s="319" t="s">
        <v>45</v>
      </c>
      <c r="AF13" s="383">
        <v>200</v>
      </c>
      <c r="AG13" s="319" t="s">
        <v>45</v>
      </c>
    </row>
    <row r="14" spans="1:33" ht="27.75" customHeight="1">
      <c r="A14" s="365"/>
      <c r="B14" s="380"/>
      <c r="C14" s="168"/>
      <c r="D14" s="168"/>
      <c r="E14" s="168"/>
      <c r="F14" s="168"/>
      <c r="G14" s="168"/>
      <c r="H14" s="169"/>
      <c r="I14" s="380"/>
      <c r="J14" s="168"/>
      <c r="K14" s="168"/>
      <c r="L14" s="168"/>
      <c r="M14" s="168"/>
      <c r="N14" s="169"/>
      <c r="O14" s="377"/>
      <c r="P14" s="384"/>
      <c r="Q14" s="412"/>
      <c r="R14" s="412"/>
      <c r="S14" s="412"/>
      <c r="T14" s="320"/>
      <c r="U14" s="384"/>
      <c r="V14" s="320"/>
      <c r="W14" s="384"/>
      <c r="X14" s="320"/>
      <c r="Y14" s="384"/>
      <c r="Z14" s="320"/>
      <c r="AA14" s="384"/>
      <c r="AB14" s="320"/>
      <c r="AC14" s="382"/>
      <c r="AD14" s="412"/>
      <c r="AE14" s="320"/>
      <c r="AF14" s="384"/>
      <c r="AG14" s="320"/>
    </row>
    <row r="15" spans="1:33" ht="18.75" customHeight="1">
      <c r="A15" s="405" t="s">
        <v>9</v>
      </c>
      <c r="B15" s="407">
        <v>0</v>
      </c>
      <c r="C15" s="401">
        <v>1</v>
      </c>
      <c r="D15" s="401">
        <v>2</v>
      </c>
      <c r="E15" s="401">
        <v>3</v>
      </c>
      <c r="F15" s="401">
        <v>4</v>
      </c>
      <c r="G15" s="401">
        <v>5</v>
      </c>
      <c r="H15" s="403">
        <v>6</v>
      </c>
      <c r="I15" s="368" t="str">
        <f>PHONETIC(I16)</f>
        <v>フクシマ　タロウ</v>
      </c>
      <c r="J15" s="369"/>
      <c r="K15" s="369"/>
      <c r="L15" s="369"/>
      <c r="M15" s="369"/>
      <c r="N15" s="370"/>
      <c r="O15" s="374">
        <v>1</v>
      </c>
      <c r="P15" s="311" t="s">
        <v>33</v>
      </c>
      <c r="Q15" s="313" t="s">
        <v>33</v>
      </c>
      <c r="R15" s="313"/>
      <c r="S15" s="313"/>
      <c r="T15" s="315"/>
      <c r="U15" s="311"/>
      <c r="V15" s="315"/>
      <c r="W15" s="311"/>
      <c r="X15" s="315"/>
      <c r="Y15" s="311"/>
      <c r="Z15" s="315"/>
      <c r="AA15" s="311"/>
      <c r="AB15" s="315"/>
      <c r="AC15" s="311" t="s">
        <v>33</v>
      </c>
      <c r="AD15" s="313"/>
      <c r="AE15" s="315" t="s">
        <v>34</v>
      </c>
      <c r="AF15" s="311"/>
      <c r="AG15" s="315"/>
    </row>
    <row r="16" spans="1:33" ht="30.75" customHeight="1">
      <c r="A16" s="406"/>
      <c r="B16" s="408"/>
      <c r="C16" s="402"/>
      <c r="D16" s="402"/>
      <c r="E16" s="402"/>
      <c r="F16" s="402"/>
      <c r="G16" s="402"/>
      <c r="H16" s="404"/>
      <c r="I16" s="371" t="s">
        <v>115</v>
      </c>
      <c r="J16" s="372"/>
      <c r="K16" s="372"/>
      <c r="L16" s="372"/>
      <c r="M16" s="372"/>
      <c r="N16" s="373"/>
      <c r="O16" s="374"/>
      <c r="P16" s="312"/>
      <c r="Q16" s="314"/>
      <c r="R16" s="314"/>
      <c r="S16" s="314"/>
      <c r="T16" s="316"/>
      <c r="U16" s="312"/>
      <c r="V16" s="316"/>
      <c r="W16" s="312"/>
      <c r="X16" s="316"/>
      <c r="Y16" s="312"/>
      <c r="Z16" s="316"/>
      <c r="AA16" s="312"/>
      <c r="AB16" s="316"/>
      <c r="AC16" s="312"/>
      <c r="AD16" s="314"/>
      <c r="AE16" s="316"/>
      <c r="AF16" s="312"/>
      <c r="AG16" s="316"/>
    </row>
    <row r="17" spans="1:33" ht="18.75" customHeight="1">
      <c r="A17" s="364">
        <v>1</v>
      </c>
      <c r="B17" s="366"/>
      <c r="C17" s="345"/>
      <c r="D17" s="345"/>
      <c r="E17" s="345"/>
      <c r="F17" s="345"/>
      <c r="G17" s="345"/>
      <c r="H17" s="347"/>
      <c r="I17" s="361" t="str">
        <f>PHONETIC(I18)</f>
        <v/>
      </c>
      <c r="J17" s="362"/>
      <c r="K17" s="362"/>
      <c r="L17" s="362"/>
      <c r="M17" s="362"/>
      <c r="N17" s="363"/>
      <c r="O17" s="310"/>
      <c r="P17" s="304"/>
      <c r="Q17" s="308"/>
      <c r="R17" s="308"/>
      <c r="S17" s="308"/>
      <c r="T17" s="306"/>
      <c r="U17" s="304"/>
      <c r="V17" s="306"/>
      <c r="W17" s="304"/>
      <c r="X17" s="306"/>
      <c r="Y17" s="304"/>
      <c r="Z17" s="306"/>
      <c r="AA17" s="304"/>
      <c r="AB17" s="306"/>
      <c r="AC17" s="304"/>
      <c r="AD17" s="308"/>
      <c r="AE17" s="306"/>
      <c r="AF17" s="304"/>
      <c r="AG17" s="306"/>
    </row>
    <row r="18" spans="1:33" ht="30.75" customHeight="1">
      <c r="A18" s="365"/>
      <c r="B18" s="367"/>
      <c r="C18" s="346"/>
      <c r="D18" s="346"/>
      <c r="E18" s="346"/>
      <c r="F18" s="346"/>
      <c r="G18" s="346"/>
      <c r="H18" s="348"/>
      <c r="I18" s="330"/>
      <c r="J18" s="331"/>
      <c r="K18" s="331"/>
      <c r="L18" s="331"/>
      <c r="M18" s="331"/>
      <c r="N18" s="332"/>
      <c r="O18" s="310"/>
      <c r="P18" s="305"/>
      <c r="Q18" s="309"/>
      <c r="R18" s="309"/>
      <c r="S18" s="309"/>
      <c r="T18" s="307"/>
      <c r="U18" s="305"/>
      <c r="V18" s="307"/>
      <c r="W18" s="305"/>
      <c r="X18" s="307"/>
      <c r="Y18" s="305"/>
      <c r="Z18" s="307"/>
      <c r="AA18" s="305"/>
      <c r="AB18" s="307"/>
      <c r="AC18" s="305"/>
      <c r="AD18" s="309"/>
      <c r="AE18" s="307"/>
      <c r="AF18" s="305"/>
      <c r="AG18" s="307"/>
    </row>
    <row r="19" spans="1:33" ht="18.75" customHeight="1">
      <c r="A19" s="364">
        <v>2</v>
      </c>
      <c r="B19" s="366"/>
      <c r="C19" s="345"/>
      <c r="D19" s="345"/>
      <c r="E19" s="345"/>
      <c r="F19" s="345"/>
      <c r="G19" s="345"/>
      <c r="H19" s="347"/>
      <c r="I19" s="361" t="str">
        <f>PHONETIC(I20)</f>
        <v/>
      </c>
      <c r="J19" s="362"/>
      <c r="K19" s="362"/>
      <c r="L19" s="362"/>
      <c r="M19" s="362"/>
      <c r="N19" s="363"/>
      <c r="O19" s="310"/>
      <c r="P19" s="304"/>
      <c r="Q19" s="308"/>
      <c r="R19" s="308"/>
      <c r="S19" s="308"/>
      <c r="T19" s="306"/>
      <c r="U19" s="304"/>
      <c r="V19" s="306"/>
      <c r="W19" s="304"/>
      <c r="X19" s="306"/>
      <c r="Y19" s="304"/>
      <c r="Z19" s="306"/>
      <c r="AA19" s="304"/>
      <c r="AB19" s="306"/>
      <c r="AC19" s="304"/>
      <c r="AD19" s="308"/>
      <c r="AE19" s="306"/>
      <c r="AF19" s="304"/>
      <c r="AG19" s="306"/>
    </row>
    <row r="20" spans="1:33" ht="30.75" customHeight="1">
      <c r="A20" s="365"/>
      <c r="B20" s="367"/>
      <c r="C20" s="346"/>
      <c r="D20" s="346"/>
      <c r="E20" s="346"/>
      <c r="F20" s="346"/>
      <c r="G20" s="346"/>
      <c r="H20" s="348"/>
      <c r="I20" s="330"/>
      <c r="J20" s="331"/>
      <c r="K20" s="331"/>
      <c r="L20" s="331"/>
      <c r="M20" s="331"/>
      <c r="N20" s="332"/>
      <c r="O20" s="310"/>
      <c r="P20" s="305"/>
      <c r="Q20" s="309"/>
      <c r="R20" s="309"/>
      <c r="S20" s="309"/>
      <c r="T20" s="307"/>
      <c r="U20" s="305"/>
      <c r="V20" s="307"/>
      <c r="W20" s="305"/>
      <c r="X20" s="307"/>
      <c r="Y20" s="305"/>
      <c r="Z20" s="307"/>
      <c r="AA20" s="305"/>
      <c r="AB20" s="307"/>
      <c r="AC20" s="305"/>
      <c r="AD20" s="309"/>
      <c r="AE20" s="307"/>
      <c r="AF20" s="305"/>
      <c r="AG20" s="307"/>
    </row>
    <row r="21" spans="1:33" ht="18.75" customHeight="1">
      <c r="A21" s="364">
        <v>3</v>
      </c>
      <c r="B21" s="366"/>
      <c r="C21" s="345"/>
      <c r="D21" s="345"/>
      <c r="E21" s="345"/>
      <c r="F21" s="345"/>
      <c r="G21" s="345"/>
      <c r="H21" s="347"/>
      <c r="I21" s="361" t="str">
        <f>PHONETIC(I22)</f>
        <v/>
      </c>
      <c r="J21" s="362"/>
      <c r="K21" s="362"/>
      <c r="L21" s="362"/>
      <c r="M21" s="362"/>
      <c r="N21" s="363"/>
      <c r="O21" s="310"/>
      <c r="P21" s="304"/>
      <c r="Q21" s="308"/>
      <c r="R21" s="308"/>
      <c r="S21" s="308"/>
      <c r="T21" s="306"/>
      <c r="U21" s="304"/>
      <c r="V21" s="306"/>
      <c r="W21" s="304"/>
      <c r="X21" s="306"/>
      <c r="Y21" s="304"/>
      <c r="Z21" s="306"/>
      <c r="AA21" s="304"/>
      <c r="AB21" s="306"/>
      <c r="AC21" s="304"/>
      <c r="AD21" s="308"/>
      <c r="AE21" s="306"/>
      <c r="AF21" s="304"/>
      <c r="AG21" s="306"/>
    </row>
    <row r="22" spans="1:33" ht="30.75" customHeight="1">
      <c r="A22" s="365"/>
      <c r="B22" s="367"/>
      <c r="C22" s="346"/>
      <c r="D22" s="346"/>
      <c r="E22" s="346"/>
      <c r="F22" s="346"/>
      <c r="G22" s="346"/>
      <c r="H22" s="348"/>
      <c r="I22" s="330"/>
      <c r="J22" s="331"/>
      <c r="K22" s="331"/>
      <c r="L22" s="331"/>
      <c r="M22" s="331"/>
      <c r="N22" s="332"/>
      <c r="O22" s="310"/>
      <c r="P22" s="305"/>
      <c r="Q22" s="309"/>
      <c r="R22" s="309"/>
      <c r="S22" s="309"/>
      <c r="T22" s="307"/>
      <c r="U22" s="305"/>
      <c r="V22" s="307"/>
      <c r="W22" s="305"/>
      <c r="X22" s="307"/>
      <c r="Y22" s="305"/>
      <c r="Z22" s="307"/>
      <c r="AA22" s="305"/>
      <c r="AB22" s="307"/>
      <c r="AC22" s="305"/>
      <c r="AD22" s="309"/>
      <c r="AE22" s="307"/>
      <c r="AF22" s="305"/>
      <c r="AG22" s="307"/>
    </row>
    <row r="23" spans="1:33" ht="18.75" customHeight="1">
      <c r="A23" s="364">
        <v>4</v>
      </c>
      <c r="B23" s="366"/>
      <c r="C23" s="345"/>
      <c r="D23" s="345"/>
      <c r="E23" s="345"/>
      <c r="F23" s="345"/>
      <c r="G23" s="345"/>
      <c r="H23" s="347"/>
      <c r="I23" s="361" t="str">
        <f>PHONETIC(I24)</f>
        <v/>
      </c>
      <c r="J23" s="362"/>
      <c r="K23" s="362"/>
      <c r="L23" s="362"/>
      <c r="M23" s="362"/>
      <c r="N23" s="363"/>
      <c r="O23" s="310"/>
      <c r="P23" s="304"/>
      <c r="Q23" s="308"/>
      <c r="R23" s="308"/>
      <c r="S23" s="308"/>
      <c r="T23" s="306"/>
      <c r="U23" s="304"/>
      <c r="V23" s="306"/>
      <c r="W23" s="304"/>
      <c r="X23" s="306"/>
      <c r="Y23" s="304"/>
      <c r="Z23" s="306"/>
      <c r="AA23" s="304"/>
      <c r="AB23" s="306"/>
      <c r="AC23" s="304"/>
      <c r="AD23" s="308"/>
      <c r="AE23" s="306"/>
      <c r="AF23" s="304"/>
      <c r="AG23" s="306"/>
    </row>
    <row r="24" spans="1:33" ht="30.75" customHeight="1">
      <c r="A24" s="365"/>
      <c r="B24" s="367"/>
      <c r="C24" s="346"/>
      <c r="D24" s="346"/>
      <c r="E24" s="346"/>
      <c r="F24" s="346"/>
      <c r="G24" s="346"/>
      <c r="H24" s="348"/>
      <c r="I24" s="330"/>
      <c r="J24" s="331"/>
      <c r="K24" s="331"/>
      <c r="L24" s="331"/>
      <c r="M24" s="331"/>
      <c r="N24" s="332"/>
      <c r="O24" s="310"/>
      <c r="P24" s="305"/>
      <c r="Q24" s="309"/>
      <c r="R24" s="309"/>
      <c r="S24" s="309"/>
      <c r="T24" s="307"/>
      <c r="U24" s="305"/>
      <c r="V24" s="307"/>
      <c r="W24" s="305"/>
      <c r="X24" s="307"/>
      <c r="Y24" s="305"/>
      <c r="Z24" s="307"/>
      <c r="AA24" s="305"/>
      <c r="AB24" s="307"/>
      <c r="AC24" s="305"/>
      <c r="AD24" s="309"/>
      <c r="AE24" s="307"/>
      <c r="AF24" s="305"/>
      <c r="AG24" s="307"/>
    </row>
    <row r="25" spans="1:33" ht="18.75" customHeight="1">
      <c r="A25" s="364">
        <v>5</v>
      </c>
      <c r="B25" s="366"/>
      <c r="C25" s="345"/>
      <c r="D25" s="345"/>
      <c r="E25" s="345"/>
      <c r="F25" s="345"/>
      <c r="G25" s="345"/>
      <c r="H25" s="347"/>
      <c r="I25" s="361" t="str">
        <f>PHONETIC(I26)</f>
        <v/>
      </c>
      <c r="J25" s="362"/>
      <c r="K25" s="362"/>
      <c r="L25" s="362"/>
      <c r="M25" s="362"/>
      <c r="N25" s="363"/>
      <c r="O25" s="310"/>
      <c r="P25" s="304"/>
      <c r="Q25" s="308"/>
      <c r="R25" s="308"/>
      <c r="S25" s="308"/>
      <c r="T25" s="306"/>
      <c r="U25" s="304"/>
      <c r="V25" s="306"/>
      <c r="W25" s="304"/>
      <c r="X25" s="306"/>
      <c r="Y25" s="304"/>
      <c r="Z25" s="306"/>
      <c r="AA25" s="304"/>
      <c r="AB25" s="306"/>
      <c r="AC25" s="304"/>
      <c r="AD25" s="308"/>
      <c r="AE25" s="306"/>
      <c r="AF25" s="304"/>
      <c r="AG25" s="306"/>
    </row>
    <row r="26" spans="1:33" ht="30.75" customHeight="1">
      <c r="A26" s="365"/>
      <c r="B26" s="367"/>
      <c r="C26" s="346"/>
      <c r="D26" s="346"/>
      <c r="E26" s="346"/>
      <c r="F26" s="346"/>
      <c r="G26" s="346"/>
      <c r="H26" s="348"/>
      <c r="I26" s="330"/>
      <c r="J26" s="331"/>
      <c r="K26" s="331"/>
      <c r="L26" s="331"/>
      <c r="M26" s="331"/>
      <c r="N26" s="332"/>
      <c r="O26" s="310"/>
      <c r="P26" s="305"/>
      <c r="Q26" s="309"/>
      <c r="R26" s="309"/>
      <c r="S26" s="309"/>
      <c r="T26" s="307"/>
      <c r="U26" s="305"/>
      <c r="V26" s="307"/>
      <c r="W26" s="305"/>
      <c r="X26" s="307"/>
      <c r="Y26" s="305"/>
      <c r="Z26" s="307"/>
      <c r="AA26" s="305"/>
      <c r="AB26" s="307"/>
      <c r="AC26" s="305"/>
      <c r="AD26" s="309"/>
      <c r="AE26" s="307"/>
      <c r="AF26" s="305"/>
      <c r="AG26" s="307"/>
    </row>
    <row r="27" spans="1:33" ht="18.75" customHeight="1">
      <c r="A27" s="364">
        <v>6</v>
      </c>
      <c r="B27" s="366"/>
      <c r="C27" s="345"/>
      <c r="D27" s="345"/>
      <c r="E27" s="345"/>
      <c r="F27" s="345"/>
      <c r="G27" s="345"/>
      <c r="H27" s="347"/>
      <c r="I27" s="361" t="str">
        <f>PHONETIC(I28)</f>
        <v/>
      </c>
      <c r="J27" s="362"/>
      <c r="K27" s="362"/>
      <c r="L27" s="362"/>
      <c r="M27" s="362"/>
      <c r="N27" s="363"/>
      <c r="O27" s="310"/>
      <c r="P27" s="304"/>
      <c r="Q27" s="308"/>
      <c r="R27" s="308"/>
      <c r="S27" s="308"/>
      <c r="T27" s="306"/>
      <c r="U27" s="304"/>
      <c r="V27" s="306"/>
      <c r="W27" s="304"/>
      <c r="X27" s="306"/>
      <c r="Y27" s="304"/>
      <c r="Z27" s="306"/>
      <c r="AA27" s="304"/>
      <c r="AB27" s="306"/>
      <c r="AC27" s="304"/>
      <c r="AD27" s="308"/>
      <c r="AE27" s="306"/>
      <c r="AF27" s="304"/>
      <c r="AG27" s="306"/>
    </row>
    <row r="28" spans="1:33" ht="30.75" customHeight="1">
      <c r="A28" s="365"/>
      <c r="B28" s="367"/>
      <c r="C28" s="346"/>
      <c r="D28" s="346"/>
      <c r="E28" s="346"/>
      <c r="F28" s="346"/>
      <c r="G28" s="346"/>
      <c r="H28" s="348"/>
      <c r="I28" s="330"/>
      <c r="J28" s="331"/>
      <c r="K28" s="331"/>
      <c r="L28" s="331"/>
      <c r="M28" s="331"/>
      <c r="N28" s="332"/>
      <c r="O28" s="310"/>
      <c r="P28" s="305"/>
      <c r="Q28" s="309"/>
      <c r="R28" s="309"/>
      <c r="S28" s="309"/>
      <c r="T28" s="307"/>
      <c r="U28" s="305"/>
      <c r="V28" s="307"/>
      <c r="W28" s="305"/>
      <c r="X28" s="307"/>
      <c r="Y28" s="305"/>
      <c r="Z28" s="307"/>
      <c r="AA28" s="305"/>
      <c r="AB28" s="307"/>
      <c r="AC28" s="305"/>
      <c r="AD28" s="309"/>
      <c r="AE28" s="307"/>
      <c r="AF28" s="305"/>
      <c r="AG28" s="307"/>
    </row>
    <row r="29" spans="1:33" ht="18.75" customHeight="1">
      <c r="A29" s="364">
        <v>7</v>
      </c>
      <c r="B29" s="366"/>
      <c r="C29" s="345"/>
      <c r="D29" s="345"/>
      <c r="E29" s="345"/>
      <c r="F29" s="345"/>
      <c r="G29" s="345"/>
      <c r="H29" s="347"/>
      <c r="I29" s="361" t="str">
        <f>PHONETIC(I30)</f>
        <v/>
      </c>
      <c r="J29" s="362"/>
      <c r="K29" s="362"/>
      <c r="L29" s="362"/>
      <c r="M29" s="362"/>
      <c r="N29" s="363"/>
      <c r="O29" s="310"/>
      <c r="P29" s="304"/>
      <c r="Q29" s="308"/>
      <c r="R29" s="308"/>
      <c r="S29" s="308"/>
      <c r="T29" s="306"/>
      <c r="U29" s="304"/>
      <c r="V29" s="306"/>
      <c r="W29" s="304"/>
      <c r="X29" s="306"/>
      <c r="Y29" s="304"/>
      <c r="Z29" s="306"/>
      <c r="AA29" s="304"/>
      <c r="AB29" s="306"/>
      <c r="AC29" s="304"/>
      <c r="AD29" s="308"/>
      <c r="AE29" s="306"/>
      <c r="AF29" s="304"/>
      <c r="AG29" s="306"/>
    </row>
    <row r="30" spans="1:33" ht="30.75" customHeight="1">
      <c r="A30" s="365"/>
      <c r="B30" s="367"/>
      <c r="C30" s="346"/>
      <c r="D30" s="346"/>
      <c r="E30" s="346"/>
      <c r="F30" s="346"/>
      <c r="G30" s="346"/>
      <c r="H30" s="348"/>
      <c r="I30" s="330"/>
      <c r="J30" s="331"/>
      <c r="K30" s="331"/>
      <c r="L30" s="331"/>
      <c r="M30" s="331"/>
      <c r="N30" s="332"/>
      <c r="O30" s="310"/>
      <c r="P30" s="305"/>
      <c r="Q30" s="309"/>
      <c r="R30" s="309"/>
      <c r="S30" s="309"/>
      <c r="T30" s="307"/>
      <c r="U30" s="305"/>
      <c r="V30" s="307"/>
      <c r="W30" s="305"/>
      <c r="X30" s="307"/>
      <c r="Y30" s="305"/>
      <c r="Z30" s="307"/>
      <c r="AA30" s="305"/>
      <c r="AB30" s="307"/>
      <c r="AC30" s="305"/>
      <c r="AD30" s="309"/>
      <c r="AE30" s="307"/>
      <c r="AF30" s="305"/>
      <c r="AG30" s="307"/>
    </row>
    <row r="31" spans="1:33" ht="18.75" customHeight="1">
      <c r="A31" s="364">
        <v>8</v>
      </c>
      <c r="B31" s="366"/>
      <c r="C31" s="345"/>
      <c r="D31" s="345"/>
      <c r="E31" s="345"/>
      <c r="F31" s="345"/>
      <c r="G31" s="345"/>
      <c r="H31" s="347"/>
      <c r="I31" s="361" t="str">
        <f>PHONETIC(I32)</f>
        <v/>
      </c>
      <c r="J31" s="362"/>
      <c r="K31" s="362"/>
      <c r="L31" s="362"/>
      <c r="M31" s="362"/>
      <c r="N31" s="363"/>
      <c r="O31" s="310"/>
      <c r="P31" s="304"/>
      <c r="Q31" s="308"/>
      <c r="R31" s="308"/>
      <c r="S31" s="308"/>
      <c r="T31" s="306"/>
      <c r="U31" s="304"/>
      <c r="V31" s="306"/>
      <c r="W31" s="304"/>
      <c r="X31" s="306"/>
      <c r="Y31" s="304"/>
      <c r="Z31" s="306"/>
      <c r="AA31" s="304"/>
      <c r="AB31" s="306"/>
      <c r="AC31" s="304"/>
      <c r="AD31" s="308"/>
      <c r="AE31" s="306"/>
      <c r="AF31" s="304"/>
      <c r="AG31" s="306"/>
    </row>
    <row r="32" spans="1:33" ht="30.75" customHeight="1">
      <c r="A32" s="365"/>
      <c r="B32" s="367"/>
      <c r="C32" s="346"/>
      <c r="D32" s="346"/>
      <c r="E32" s="346"/>
      <c r="F32" s="346"/>
      <c r="G32" s="346"/>
      <c r="H32" s="348"/>
      <c r="I32" s="330"/>
      <c r="J32" s="331"/>
      <c r="K32" s="331"/>
      <c r="L32" s="331"/>
      <c r="M32" s="331"/>
      <c r="N32" s="332"/>
      <c r="O32" s="310"/>
      <c r="P32" s="305"/>
      <c r="Q32" s="309"/>
      <c r="R32" s="309"/>
      <c r="S32" s="309"/>
      <c r="T32" s="307"/>
      <c r="U32" s="305"/>
      <c r="V32" s="307"/>
      <c r="W32" s="305"/>
      <c r="X32" s="307"/>
      <c r="Y32" s="305"/>
      <c r="Z32" s="307"/>
      <c r="AA32" s="305"/>
      <c r="AB32" s="307"/>
      <c r="AC32" s="305"/>
      <c r="AD32" s="309"/>
      <c r="AE32" s="307"/>
      <c r="AF32" s="305"/>
      <c r="AG32" s="307"/>
    </row>
    <row r="33" spans="1:33" ht="18.75" customHeight="1">
      <c r="A33" s="364">
        <v>9</v>
      </c>
      <c r="B33" s="366"/>
      <c r="C33" s="345"/>
      <c r="D33" s="345"/>
      <c r="E33" s="345"/>
      <c r="F33" s="345"/>
      <c r="G33" s="345"/>
      <c r="H33" s="347"/>
      <c r="I33" s="361" t="str">
        <f>PHONETIC(I34)</f>
        <v/>
      </c>
      <c r="J33" s="362"/>
      <c r="K33" s="362"/>
      <c r="L33" s="362"/>
      <c r="M33" s="362"/>
      <c r="N33" s="363"/>
      <c r="O33" s="310"/>
      <c r="P33" s="304"/>
      <c r="Q33" s="308"/>
      <c r="R33" s="308"/>
      <c r="S33" s="308"/>
      <c r="T33" s="306"/>
      <c r="U33" s="304"/>
      <c r="V33" s="306"/>
      <c r="W33" s="304"/>
      <c r="X33" s="306"/>
      <c r="Y33" s="304"/>
      <c r="Z33" s="306"/>
      <c r="AA33" s="304"/>
      <c r="AB33" s="306"/>
      <c r="AC33" s="304"/>
      <c r="AD33" s="308"/>
      <c r="AE33" s="306"/>
      <c r="AF33" s="304"/>
      <c r="AG33" s="306"/>
    </row>
    <row r="34" spans="1:33" ht="30.75" customHeight="1">
      <c r="A34" s="365"/>
      <c r="B34" s="367"/>
      <c r="C34" s="346"/>
      <c r="D34" s="346"/>
      <c r="E34" s="346"/>
      <c r="F34" s="346"/>
      <c r="G34" s="346"/>
      <c r="H34" s="348"/>
      <c r="I34" s="330"/>
      <c r="J34" s="331"/>
      <c r="K34" s="331"/>
      <c r="L34" s="331"/>
      <c r="M34" s="331"/>
      <c r="N34" s="332"/>
      <c r="O34" s="310"/>
      <c r="P34" s="305"/>
      <c r="Q34" s="309"/>
      <c r="R34" s="309"/>
      <c r="S34" s="309"/>
      <c r="T34" s="307"/>
      <c r="U34" s="305"/>
      <c r="V34" s="307"/>
      <c r="W34" s="305"/>
      <c r="X34" s="307"/>
      <c r="Y34" s="305"/>
      <c r="Z34" s="307"/>
      <c r="AA34" s="305"/>
      <c r="AB34" s="307"/>
      <c r="AC34" s="305"/>
      <c r="AD34" s="309"/>
      <c r="AE34" s="307"/>
      <c r="AF34" s="305"/>
      <c r="AG34" s="307"/>
    </row>
    <row r="35" spans="1:33" ht="18.75" customHeight="1">
      <c r="A35" s="364">
        <v>10</v>
      </c>
      <c r="B35" s="366"/>
      <c r="C35" s="345"/>
      <c r="D35" s="345"/>
      <c r="E35" s="345"/>
      <c r="F35" s="345"/>
      <c r="G35" s="345"/>
      <c r="H35" s="347"/>
      <c r="I35" s="361" t="str">
        <f>PHONETIC(I36)</f>
        <v/>
      </c>
      <c r="J35" s="362"/>
      <c r="K35" s="362"/>
      <c r="L35" s="362"/>
      <c r="M35" s="362"/>
      <c r="N35" s="363"/>
      <c r="O35" s="310"/>
      <c r="P35" s="304"/>
      <c r="Q35" s="308"/>
      <c r="R35" s="308"/>
      <c r="S35" s="308"/>
      <c r="T35" s="306"/>
      <c r="U35" s="304"/>
      <c r="V35" s="306"/>
      <c r="W35" s="304"/>
      <c r="X35" s="306"/>
      <c r="Y35" s="304"/>
      <c r="Z35" s="306"/>
      <c r="AA35" s="304"/>
      <c r="AB35" s="306"/>
      <c r="AC35" s="304"/>
      <c r="AD35" s="308"/>
      <c r="AE35" s="306"/>
      <c r="AF35" s="304"/>
      <c r="AG35" s="306"/>
    </row>
    <row r="36" spans="1:33" ht="30.75" customHeight="1">
      <c r="A36" s="365"/>
      <c r="B36" s="367"/>
      <c r="C36" s="346"/>
      <c r="D36" s="346"/>
      <c r="E36" s="346"/>
      <c r="F36" s="346"/>
      <c r="G36" s="346"/>
      <c r="H36" s="348"/>
      <c r="I36" s="330"/>
      <c r="J36" s="331"/>
      <c r="K36" s="331"/>
      <c r="L36" s="331"/>
      <c r="M36" s="331"/>
      <c r="N36" s="332"/>
      <c r="O36" s="310"/>
      <c r="P36" s="305"/>
      <c r="Q36" s="309"/>
      <c r="R36" s="309"/>
      <c r="S36" s="309"/>
      <c r="T36" s="307"/>
      <c r="U36" s="305"/>
      <c r="V36" s="307"/>
      <c r="W36" s="305"/>
      <c r="X36" s="307"/>
      <c r="Y36" s="305"/>
      <c r="Z36" s="307"/>
      <c r="AA36" s="305"/>
      <c r="AB36" s="307"/>
      <c r="AC36" s="305"/>
      <c r="AD36" s="309"/>
      <c r="AE36" s="307"/>
      <c r="AF36" s="305"/>
      <c r="AG36" s="307"/>
    </row>
    <row r="37" spans="1:33" ht="18.75" customHeight="1">
      <c r="A37" s="364">
        <v>11</v>
      </c>
      <c r="B37" s="366"/>
      <c r="C37" s="345"/>
      <c r="D37" s="345"/>
      <c r="E37" s="345"/>
      <c r="F37" s="345"/>
      <c r="G37" s="345"/>
      <c r="H37" s="347"/>
      <c r="I37" s="361" t="str">
        <f>PHONETIC(I38)</f>
        <v/>
      </c>
      <c r="J37" s="362"/>
      <c r="K37" s="362"/>
      <c r="L37" s="362"/>
      <c r="M37" s="362"/>
      <c r="N37" s="363"/>
      <c r="O37" s="310"/>
      <c r="P37" s="304"/>
      <c r="Q37" s="308"/>
      <c r="R37" s="308"/>
      <c r="S37" s="308"/>
      <c r="T37" s="306"/>
      <c r="U37" s="304"/>
      <c r="V37" s="306"/>
      <c r="W37" s="304"/>
      <c r="X37" s="306"/>
      <c r="Y37" s="304"/>
      <c r="Z37" s="306"/>
      <c r="AA37" s="304"/>
      <c r="AB37" s="306"/>
      <c r="AC37" s="304"/>
      <c r="AD37" s="308"/>
      <c r="AE37" s="306"/>
      <c r="AF37" s="304"/>
      <c r="AG37" s="306"/>
    </row>
    <row r="38" spans="1:33" ht="30.75" customHeight="1">
      <c r="A38" s="365"/>
      <c r="B38" s="367"/>
      <c r="C38" s="346"/>
      <c r="D38" s="346"/>
      <c r="E38" s="346"/>
      <c r="F38" s="346"/>
      <c r="G38" s="346"/>
      <c r="H38" s="348"/>
      <c r="I38" s="330"/>
      <c r="J38" s="331"/>
      <c r="K38" s="331"/>
      <c r="L38" s="331"/>
      <c r="M38" s="331"/>
      <c r="N38" s="332"/>
      <c r="O38" s="310"/>
      <c r="P38" s="305"/>
      <c r="Q38" s="309"/>
      <c r="R38" s="309"/>
      <c r="S38" s="309"/>
      <c r="T38" s="307"/>
      <c r="U38" s="305"/>
      <c r="V38" s="307"/>
      <c r="W38" s="305"/>
      <c r="X38" s="307"/>
      <c r="Y38" s="305"/>
      <c r="Z38" s="307"/>
      <c r="AA38" s="305"/>
      <c r="AB38" s="307"/>
      <c r="AC38" s="305"/>
      <c r="AD38" s="309"/>
      <c r="AE38" s="307"/>
      <c r="AF38" s="305"/>
      <c r="AG38" s="307"/>
    </row>
    <row r="39" spans="1:33" ht="18.75" customHeight="1">
      <c r="A39" s="364">
        <v>12</v>
      </c>
      <c r="B39" s="366"/>
      <c r="C39" s="345"/>
      <c r="D39" s="345"/>
      <c r="E39" s="345"/>
      <c r="F39" s="345"/>
      <c r="G39" s="345"/>
      <c r="H39" s="347"/>
      <c r="I39" s="361" t="str">
        <f>PHONETIC(I40)</f>
        <v/>
      </c>
      <c r="J39" s="362"/>
      <c r="K39" s="362"/>
      <c r="L39" s="362"/>
      <c r="M39" s="362"/>
      <c r="N39" s="363"/>
      <c r="O39" s="310"/>
      <c r="P39" s="304"/>
      <c r="Q39" s="308"/>
      <c r="R39" s="308"/>
      <c r="S39" s="308"/>
      <c r="T39" s="306"/>
      <c r="U39" s="304"/>
      <c r="V39" s="306"/>
      <c r="W39" s="304"/>
      <c r="X39" s="306"/>
      <c r="Y39" s="304"/>
      <c r="Z39" s="306"/>
      <c r="AA39" s="304"/>
      <c r="AB39" s="306"/>
      <c r="AC39" s="304"/>
      <c r="AD39" s="308"/>
      <c r="AE39" s="306"/>
      <c r="AF39" s="304"/>
      <c r="AG39" s="306"/>
    </row>
    <row r="40" spans="1:33" ht="30.75" customHeight="1">
      <c r="A40" s="365"/>
      <c r="B40" s="367"/>
      <c r="C40" s="346"/>
      <c r="D40" s="346"/>
      <c r="E40" s="346"/>
      <c r="F40" s="346"/>
      <c r="G40" s="346"/>
      <c r="H40" s="348"/>
      <c r="I40" s="330"/>
      <c r="J40" s="331"/>
      <c r="K40" s="331"/>
      <c r="L40" s="331"/>
      <c r="M40" s="331"/>
      <c r="N40" s="332"/>
      <c r="O40" s="310"/>
      <c r="P40" s="305"/>
      <c r="Q40" s="309"/>
      <c r="R40" s="309"/>
      <c r="S40" s="309"/>
      <c r="T40" s="307"/>
      <c r="U40" s="305"/>
      <c r="V40" s="307"/>
      <c r="W40" s="305"/>
      <c r="X40" s="307"/>
      <c r="Y40" s="305"/>
      <c r="Z40" s="307"/>
      <c r="AA40" s="305"/>
      <c r="AB40" s="307"/>
      <c r="AC40" s="305"/>
      <c r="AD40" s="309"/>
      <c r="AE40" s="307"/>
      <c r="AF40" s="305"/>
      <c r="AG40" s="307"/>
    </row>
    <row r="41" spans="1:33" ht="18.75" customHeight="1">
      <c r="A41" s="364">
        <v>13</v>
      </c>
      <c r="B41" s="366"/>
      <c r="C41" s="345"/>
      <c r="D41" s="345"/>
      <c r="E41" s="345"/>
      <c r="F41" s="345"/>
      <c r="G41" s="345"/>
      <c r="H41" s="347"/>
      <c r="I41" s="361" t="str">
        <f>PHONETIC(I42)</f>
        <v/>
      </c>
      <c r="J41" s="362"/>
      <c r="K41" s="362"/>
      <c r="L41" s="362"/>
      <c r="M41" s="362"/>
      <c r="N41" s="363"/>
      <c r="O41" s="310"/>
      <c r="P41" s="304"/>
      <c r="Q41" s="308"/>
      <c r="R41" s="308"/>
      <c r="S41" s="308"/>
      <c r="T41" s="306"/>
      <c r="U41" s="304"/>
      <c r="V41" s="306"/>
      <c r="W41" s="304"/>
      <c r="X41" s="306"/>
      <c r="Y41" s="304"/>
      <c r="Z41" s="306"/>
      <c r="AA41" s="304"/>
      <c r="AB41" s="306"/>
      <c r="AC41" s="304"/>
      <c r="AD41" s="308"/>
      <c r="AE41" s="306"/>
      <c r="AF41" s="304"/>
      <c r="AG41" s="306"/>
    </row>
    <row r="42" spans="1:33" ht="30.75" customHeight="1">
      <c r="A42" s="365"/>
      <c r="B42" s="367"/>
      <c r="C42" s="346"/>
      <c r="D42" s="346"/>
      <c r="E42" s="346"/>
      <c r="F42" s="346"/>
      <c r="G42" s="346"/>
      <c r="H42" s="348"/>
      <c r="I42" s="330"/>
      <c r="J42" s="331"/>
      <c r="K42" s="331"/>
      <c r="L42" s="331"/>
      <c r="M42" s="331"/>
      <c r="N42" s="332"/>
      <c r="O42" s="310"/>
      <c r="P42" s="305"/>
      <c r="Q42" s="309"/>
      <c r="R42" s="309"/>
      <c r="S42" s="309"/>
      <c r="T42" s="307"/>
      <c r="U42" s="305"/>
      <c r="V42" s="307"/>
      <c r="W42" s="305"/>
      <c r="X42" s="307"/>
      <c r="Y42" s="305"/>
      <c r="Z42" s="307"/>
      <c r="AA42" s="305"/>
      <c r="AB42" s="307"/>
      <c r="AC42" s="305"/>
      <c r="AD42" s="309"/>
      <c r="AE42" s="307"/>
      <c r="AF42" s="305"/>
      <c r="AG42" s="307"/>
    </row>
    <row r="43" spans="1:33" ht="18.75" customHeight="1">
      <c r="A43" s="364">
        <v>14</v>
      </c>
      <c r="B43" s="366"/>
      <c r="C43" s="345"/>
      <c r="D43" s="345"/>
      <c r="E43" s="345"/>
      <c r="F43" s="345"/>
      <c r="G43" s="345"/>
      <c r="H43" s="347"/>
      <c r="I43" s="361" t="str">
        <f>PHONETIC(I44)</f>
        <v/>
      </c>
      <c r="J43" s="362"/>
      <c r="K43" s="362"/>
      <c r="L43" s="362"/>
      <c r="M43" s="362"/>
      <c r="N43" s="363"/>
      <c r="O43" s="310"/>
      <c r="P43" s="304"/>
      <c r="Q43" s="308"/>
      <c r="R43" s="308"/>
      <c r="S43" s="308"/>
      <c r="T43" s="306"/>
      <c r="U43" s="304"/>
      <c r="V43" s="306"/>
      <c r="W43" s="304"/>
      <c r="X43" s="306"/>
      <c r="Y43" s="304"/>
      <c r="Z43" s="306"/>
      <c r="AA43" s="304"/>
      <c r="AB43" s="306"/>
      <c r="AC43" s="304"/>
      <c r="AD43" s="308"/>
      <c r="AE43" s="306"/>
      <c r="AF43" s="304"/>
      <c r="AG43" s="306"/>
    </row>
    <row r="44" spans="1:33" ht="30.75" customHeight="1">
      <c r="A44" s="365"/>
      <c r="B44" s="367"/>
      <c r="C44" s="346"/>
      <c r="D44" s="346"/>
      <c r="E44" s="346"/>
      <c r="F44" s="346"/>
      <c r="G44" s="346"/>
      <c r="H44" s="348"/>
      <c r="I44" s="330"/>
      <c r="J44" s="331"/>
      <c r="K44" s="331"/>
      <c r="L44" s="331"/>
      <c r="M44" s="331"/>
      <c r="N44" s="332"/>
      <c r="O44" s="310"/>
      <c r="P44" s="305"/>
      <c r="Q44" s="309"/>
      <c r="R44" s="309"/>
      <c r="S44" s="309"/>
      <c r="T44" s="307"/>
      <c r="U44" s="305"/>
      <c r="V44" s="307"/>
      <c r="W44" s="305"/>
      <c r="X44" s="307"/>
      <c r="Y44" s="305"/>
      <c r="Z44" s="307"/>
      <c r="AA44" s="305"/>
      <c r="AB44" s="307"/>
      <c r="AC44" s="305"/>
      <c r="AD44" s="309"/>
      <c r="AE44" s="307"/>
      <c r="AF44" s="305"/>
      <c r="AG44" s="307"/>
    </row>
    <row r="45" spans="1:33" ht="18.75" customHeight="1">
      <c r="A45" s="364">
        <v>15</v>
      </c>
      <c r="B45" s="366"/>
      <c r="C45" s="345"/>
      <c r="D45" s="345"/>
      <c r="E45" s="345"/>
      <c r="F45" s="345"/>
      <c r="G45" s="345"/>
      <c r="H45" s="347"/>
      <c r="I45" s="361" t="str">
        <f>PHONETIC(I46)</f>
        <v/>
      </c>
      <c r="J45" s="362"/>
      <c r="K45" s="362"/>
      <c r="L45" s="362"/>
      <c r="M45" s="362"/>
      <c r="N45" s="363"/>
      <c r="O45" s="310"/>
      <c r="P45" s="304"/>
      <c r="Q45" s="308"/>
      <c r="R45" s="308"/>
      <c r="S45" s="308"/>
      <c r="T45" s="306"/>
      <c r="U45" s="304"/>
      <c r="V45" s="306"/>
      <c r="W45" s="304"/>
      <c r="X45" s="306"/>
      <c r="Y45" s="304"/>
      <c r="Z45" s="306"/>
      <c r="AA45" s="304"/>
      <c r="AB45" s="306"/>
      <c r="AC45" s="304"/>
      <c r="AD45" s="308"/>
      <c r="AE45" s="306"/>
      <c r="AF45" s="304"/>
      <c r="AG45" s="306"/>
    </row>
    <row r="46" spans="1:33" ht="30.75" customHeight="1">
      <c r="A46" s="365"/>
      <c r="B46" s="367"/>
      <c r="C46" s="346"/>
      <c r="D46" s="346"/>
      <c r="E46" s="346"/>
      <c r="F46" s="346"/>
      <c r="G46" s="346"/>
      <c r="H46" s="348"/>
      <c r="I46" s="330"/>
      <c r="J46" s="331"/>
      <c r="K46" s="331"/>
      <c r="L46" s="331"/>
      <c r="M46" s="331"/>
      <c r="N46" s="332"/>
      <c r="O46" s="310"/>
      <c r="P46" s="305"/>
      <c r="Q46" s="309"/>
      <c r="R46" s="309"/>
      <c r="S46" s="309"/>
      <c r="T46" s="307"/>
      <c r="U46" s="305"/>
      <c r="V46" s="307"/>
      <c r="W46" s="305"/>
      <c r="X46" s="307"/>
      <c r="Y46" s="305"/>
      <c r="Z46" s="307"/>
      <c r="AA46" s="305"/>
      <c r="AB46" s="307"/>
      <c r="AC46" s="305"/>
      <c r="AD46" s="309"/>
      <c r="AE46" s="307"/>
      <c r="AF46" s="305"/>
      <c r="AG46" s="307"/>
    </row>
    <row r="47" spans="1:33" ht="18.75" customHeight="1">
      <c r="A47" s="364">
        <v>16</v>
      </c>
      <c r="B47" s="366"/>
      <c r="C47" s="345"/>
      <c r="D47" s="345"/>
      <c r="E47" s="345"/>
      <c r="F47" s="345"/>
      <c r="G47" s="345"/>
      <c r="H47" s="347"/>
      <c r="I47" s="361" t="str">
        <f>PHONETIC(I48)</f>
        <v/>
      </c>
      <c r="J47" s="362"/>
      <c r="K47" s="362"/>
      <c r="L47" s="362"/>
      <c r="M47" s="362"/>
      <c r="N47" s="363"/>
      <c r="O47" s="310"/>
      <c r="P47" s="304"/>
      <c r="Q47" s="308"/>
      <c r="R47" s="308"/>
      <c r="S47" s="308"/>
      <c r="T47" s="306"/>
      <c r="U47" s="304"/>
      <c r="V47" s="306"/>
      <c r="W47" s="304"/>
      <c r="X47" s="306"/>
      <c r="Y47" s="304"/>
      <c r="Z47" s="306"/>
      <c r="AA47" s="304"/>
      <c r="AB47" s="306"/>
      <c r="AC47" s="304"/>
      <c r="AD47" s="308"/>
      <c r="AE47" s="306"/>
      <c r="AF47" s="304"/>
      <c r="AG47" s="306"/>
    </row>
    <row r="48" spans="1:33" ht="30.75" customHeight="1">
      <c r="A48" s="365"/>
      <c r="B48" s="367"/>
      <c r="C48" s="346"/>
      <c r="D48" s="346"/>
      <c r="E48" s="346"/>
      <c r="F48" s="346"/>
      <c r="G48" s="346"/>
      <c r="H48" s="348"/>
      <c r="I48" s="330"/>
      <c r="J48" s="331"/>
      <c r="K48" s="331"/>
      <c r="L48" s="331"/>
      <c r="M48" s="331"/>
      <c r="N48" s="332"/>
      <c r="O48" s="310"/>
      <c r="P48" s="305"/>
      <c r="Q48" s="309"/>
      <c r="R48" s="309"/>
      <c r="S48" s="309"/>
      <c r="T48" s="307"/>
      <c r="U48" s="305"/>
      <c r="V48" s="307"/>
      <c r="W48" s="305"/>
      <c r="X48" s="307"/>
      <c r="Y48" s="305"/>
      <c r="Z48" s="307"/>
      <c r="AA48" s="305"/>
      <c r="AB48" s="307"/>
      <c r="AC48" s="305"/>
      <c r="AD48" s="309"/>
      <c r="AE48" s="307"/>
      <c r="AF48" s="305"/>
      <c r="AG48" s="307"/>
    </row>
    <row r="49" spans="1:33" ht="46.5" customHeight="1">
      <c r="W49" s="179" t="s">
        <v>10</v>
      </c>
      <c r="X49" s="179"/>
      <c r="Y49" s="179"/>
      <c r="Z49" s="179"/>
      <c r="AA49" s="179"/>
      <c r="AB49" s="179"/>
      <c r="AC49" s="58"/>
      <c r="AD49" s="59"/>
      <c r="AE49" s="60"/>
      <c r="AF49" s="58"/>
      <c r="AG49" s="60"/>
    </row>
    <row r="50" spans="1:33" ht="12.75" customHeight="1">
      <c r="W50" s="1"/>
      <c r="X50" s="1"/>
      <c r="Y50" s="1"/>
      <c r="Z50" s="1"/>
      <c r="AA50" s="1"/>
      <c r="AB50" s="1"/>
      <c r="AC50" s="3"/>
      <c r="AD50" s="3"/>
      <c r="AE50" s="3"/>
      <c r="AF50" s="3"/>
      <c r="AG50" s="3"/>
    </row>
    <row r="51" spans="1:33" ht="81" customHeight="1">
      <c r="A51" s="414" t="s">
        <v>108</v>
      </c>
      <c r="B51" s="415"/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6"/>
    </row>
    <row r="52" spans="1:33" ht="18" customHeight="1"/>
    <row r="53" spans="1:33" ht="18" customHeight="1">
      <c r="A53" s="5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7"/>
    </row>
    <row r="54" spans="1:33" ht="24" customHeight="1">
      <c r="A54" s="8"/>
      <c r="B54" s="165" t="s">
        <v>136</v>
      </c>
      <c r="C54" s="165"/>
      <c r="D54" s="165"/>
      <c r="E54" s="410"/>
      <c r="F54" s="410"/>
      <c r="G54" s="15" t="s">
        <v>36</v>
      </c>
      <c r="H54" s="410"/>
      <c r="I54" s="410"/>
      <c r="J54" s="15" t="s">
        <v>37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9"/>
    </row>
    <row r="55" spans="1:33" ht="33.75" customHeight="1">
      <c r="A55" s="8"/>
      <c r="B55" s="3"/>
      <c r="C55" s="413" t="s">
        <v>31</v>
      </c>
      <c r="D55" s="413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16"/>
      <c r="S55" s="413" t="s">
        <v>30</v>
      </c>
      <c r="T55" s="413"/>
      <c r="U55" s="413"/>
      <c r="V55" s="413"/>
      <c r="W55" s="409"/>
      <c r="X55" s="409"/>
      <c r="Y55" s="409"/>
      <c r="Z55" s="409"/>
      <c r="AA55" s="409"/>
      <c r="AB55" s="409"/>
      <c r="AC55" s="409"/>
      <c r="AD55" s="409"/>
      <c r="AE55" s="409"/>
      <c r="AF55" s="4" t="s">
        <v>29</v>
      </c>
      <c r="AG55" s="9"/>
    </row>
    <row r="56" spans="1:33" ht="8.25" customHeight="1">
      <c r="A56" s="1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1"/>
    </row>
    <row r="57" spans="1:33" ht="18" customHeight="1"/>
    <row r="58" spans="1:33" ht="18" customHeight="1"/>
    <row r="59" spans="1:33" ht="18" customHeight="1"/>
    <row r="60" spans="1:33" ht="18" customHeight="1"/>
    <row r="61" spans="1:33" ht="18" customHeight="1"/>
    <row r="62" spans="1:33" ht="18" customHeight="1"/>
    <row r="63" spans="1:33" ht="18" customHeight="1"/>
    <row r="64" spans="1:33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</sheetData>
  <sheetProtection selectLockedCells="1"/>
  <mergeCells count="567">
    <mergeCell ref="Q13:Q14"/>
    <mergeCell ref="R13:R14"/>
    <mergeCell ref="S13:S14"/>
    <mergeCell ref="B54:D54"/>
    <mergeCell ref="C55:D55"/>
    <mergeCell ref="S55:V55"/>
    <mergeCell ref="E55:Q55"/>
    <mergeCell ref="E15:E16"/>
    <mergeCell ref="F15:F16"/>
    <mergeCell ref="H37:H38"/>
    <mergeCell ref="G41:G42"/>
    <mergeCell ref="H41:H42"/>
    <mergeCell ref="F47:F48"/>
    <mergeCell ref="G47:G48"/>
    <mergeCell ref="A51:AG51"/>
    <mergeCell ref="I47:N47"/>
    <mergeCell ref="A47:A48"/>
    <mergeCell ref="B47:B48"/>
    <mergeCell ref="H47:H48"/>
    <mergeCell ref="V21:V22"/>
    <mergeCell ref="W21:W22"/>
    <mergeCell ref="X21:X22"/>
    <mergeCell ref="Z21:Z22"/>
    <mergeCell ref="A11:A14"/>
    <mergeCell ref="B11:H14"/>
    <mergeCell ref="G15:G16"/>
    <mergeCell ref="H15:H16"/>
    <mergeCell ref="A15:A16"/>
    <mergeCell ref="B15:B16"/>
    <mergeCell ref="C15:C16"/>
    <mergeCell ref="D15:D16"/>
    <mergeCell ref="W55:AE55"/>
    <mergeCell ref="E54:F54"/>
    <mergeCell ref="H54:I54"/>
    <mergeCell ref="Y13:Y14"/>
    <mergeCell ref="Z13:Z14"/>
    <mergeCell ref="AA13:AA14"/>
    <mergeCell ref="T13:T14"/>
    <mergeCell ref="U13:U14"/>
    <mergeCell ref="V13:V14"/>
    <mergeCell ref="W13:W14"/>
    <mergeCell ref="AD13:AD14"/>
    <mergeCell ref="AE13:AE14"/>
    <mergeCell ref="P21:P22"/>
    <mergeCell ref="Q21:Q22"/>
    <mergeCell ref="G25:G26"/>
    <mergeCell ref="H25:H26"/>
    <mergeCell ref="A17:A18"/>
    <mergeCell ref="A6:C6"/>
    <mergeCell ref="A7:C7"/>
    <mergeCell ref="A8:C9"/>
    <mergeCell ref="X9:Z9"/>
    <mergeCell ref="X8:Z8"/>
    <mergeCell ref="H8:W8"/>
    <mergeCell ref="D9:G9"/>
    <mergeCell ref="D7:Q7"/>
    <mergeCell ref="U6:Z6"/>
    <mergeCell ref="U7:Z7"/>
    <mergeCell ref="AG13:AG14"/>
    <mergeCell ref="I15:N15"/>
    <mergeCell ref="I16:N16"/>
    <mergeCell ref="AC15:AC16"/>
    <mergeCell ref="AD15:AD16"/>
    <mergeCell ref="O15:O16"/>
    <mergeCell ref="O11:O14"/>
    <mergeCell ref="I11:N14"/>
    <mergeCell ref="P15:P16"/>
    <mergeCell ref="Q15:Q16"/>
    <mergeCell ref="AC11:AG11"/>
    <mergeCell ref="AC12:AE12"/>
    <mergeCell ref="AF12:AG12"/>
    <mergeCell ref="P11:T12"/>
    <mergeCell ref="U11:V12"/>
    <mergeCell ref="W11:X12"/>
    <mergeCell ref="Y11:Z12"/>
    <mergeCell ref="AG15:AG16"/>
    <mergeCell ref="AB13:AB14"/>
    <mergeCell ref="AF15:AF16"/>
    <mergeCell ref="AC13:AC14"/>
    <mergeCell ref="AE15:AE16"/>
    <mergeCell ref="AF13:AF14"/>
    <mergeCell ref="P13:P14"/>
    <mergeCell ref="B17:B18"/>
    <mergeCell ref="C17:C18"/>
    <mergeCell ref="D17:D18"/>
    <mergeCell ref="E17:E18"/>
    <mergeCell ref="F17:F18"/>
    <mergeCell ref="G17:G18"/>
    <mergeCell ref="AF17:AF18"/>
    <mergeCell ref="AG17:AG18"/>
    <mergeCell ref="H17:H18"/>
    <mergeCell ref="I17:N17"/>
    <mergeCell ref="O17:O18"/>
    <mergeCell ref="AC17:AC18"/>
    <mergeCell ref="I18:N18"/>
    <mergeCell ref="W17:W18"/>
    <mergeCell ref="X17:X18"/>
    <mergeCell ref="Y17:Y18"/>
    <mergeCell ref="AB17:AB18"/>
    <mergeCell ref="AD17:AD18"/>
    <mergeCell ref="AE17:AE18"/>
    <mergeCell ref="Z17:Z18"/>
    <mergeCell ref="AA17:AA18"/>
    <mergeCell ref="A19:A20"/>
    <mergeCell ref="B19:B20"/>
    <mergeCell ref="C19:C20"/>
    <mergeCell ref="D19:D20"/>
    <mergeCell ref="AD19:AD20"/>
    <mergeCell ref="AE19:AE20"/>
    <mergeCell ref="R19:R20"/>
    <mergeCell ref="S19:S20"/>
    <mergeCell ref="T19:T20"/>
    <mergeCell ref="U19:U20"/>
    <mergeCell ref="AA19:AA20"/>
    <mergeCell ref="AB19:AB20"/>
    <mergeCell ref="Y19:Y20"/>
    <mergeCell ref="Z19:Z20"/>
    <mergeCell ref="V19:V20"/>
    <mergeCell ref="W19:W20"/>
    <mergeCell ref="E19:E20"/>
    <mergeCell ref="F19:F20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E21:AE22"/>
    <mergeCell ref="I22:N22"/>
    <mergeCell ref="I21:N21"/>
    <mergeCell ref="O21:O22"/>
    <mergeCell ref="AC21:AC22"/>
    <mergeCell ref="AD21:AD22"/>
    <mergeCell ref="AE23:AE24"/>
    <mergeCell ref="AF23:AF24"/>
    <mergeCell ref="P23:P24"/>
    <mergeCell ref="Q23:Q24"/>
    <mergeCell ref="AF19:AF20"/>
    <mergeCell ref="AG19:AG20"/>
    <mergeCell ref="I19:N19"/>
    <mergeCell ref="O19:O20"/>
    <mergeCell ref="AC19:AC20"/>
    <mergeCell ref="I20:N20"/>
    <mergeCell ref="P19:P20"/>
    <mergeCell ref="Q19:Q20"/>
    <mergeCell ref="AF21:AF22"/>
    <mergeCell ref="AG21:AG22"/>
    <mergeCell ref="AA21:AA22"/>
    <mergeCell ref="AB21:AB22"/>
    <mergeCell ref="U23:U24"/>
    <mergeCell ref="Y23:Y24"/>
    <mergeCell ref="Z23:Z24"/>
    <mergeCell ref="AA23:AA24"/>
    <mergeCell ref="Y21:Y22"/>
    <mergeCell ref="W23:W24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G23:G24"/>
    <mergeCell ref="H23:H24"/>
    <mergeCell ref="AG25:AG26"/>
    <mergeCell ref="I26:N26"/>
    <mergeCell ref="I25:N25"/>
    <mergeCell ref="O25:O26"/>
    <mergeCell ref="AC25:AC26"/>
    <mergeCell ref="AD25:AD26"/>
    <mergeCell ref="P25:P26"/>
    <mergeCell ref="Q25:Q26"/>
    <mergeCell ref="R25:R26"/>
    <mergeCell ref="S25:S26"/>
    <mergeCell ref="T25:T26"/>
    <mergeCell ref="AF25:AF26"/>
    <mergeCell ref="AE25:AE26"/>
    <mergeCell ref="AG23:AG24"/>
    <mergeCell ref="I24:N24"/>
    <mergeCell ref="I23:N23"/>
    <mergeCell ref="O23:O24"/>
    <mergeCell ref="AC23:AC24"/>
    <mergeCell ref="AD23:AD24"/>
    <mergeCell ref="R23:R24"/>
    <mergeCell ref="S23:S24"/>
    <mergeCell ref="AB23:AB24"/>
    <mergeCell ref="Y27:Y28"/>
    <mergeCell ref="AG27:AG28"/>
    <mergeCell ref="I28:N28"/>
    <mergeCell ref="I27:N27"/>
    <mergeCell ref="O27:O28"/>
    <mergeCell ref="AC27:AC28"/>
    <mergeCell ref="AD27:AD28"/>
    <mergeCell ref="W27:W28"/>
    <mergeCell ref="X27:X28"/>
    <mergeCell ref="U27:U28"/>
    <mergeCell ref="V27:V28"/>
    <mergeCell ref="AE27:AE28"/>
    <mergeCell ref="AF27:AF28"/>
    <mergeCell ref="AA27:AA28"/>
    <mergeCell ref="AB27:AB28"/>
    <mergeCell ref="Z27:Z28"/>
    <mergeCell ref="S27:S28"/>
    <mergeCell ref="T27:T28"/>
    <mergeCell ref="P27:P28"/>
    <mergeCell ref="Q27:Q28"/>
    <mergeCell ref="R27:R28"/>
    <mergeCell ref="G29:G30"/>
    <mergeCell ref="H29:H30"/>
    <mergeCell ref="A27:A28"/>
    <mergeCell ref="B27:B28"/>
    <mergeCell ref="C27:C28"/>
    <mergeCell ref="D27:D28"/>
    <mergeCell ref="E27:E28"/>
    <mergeCell ref="F27:F28"/>
    <mergeCell ref="G27:G28"/>
    <mergeCell ref="H27:H28"/>
    <mergeCell ref="A29:A30"/>
    <mergeCell ref="B29:B30"/>
    <mergeCell ref="C29:C30"/>
    <mergeCell ref="D29:D30"/>
    <mergeCell ref="E29:E30"/>
    <mergeCell ref="F29:F30"/>
    <mergeCell ref="AG29:AG30"/>
    <mergeCell ref="I30:N30"/>
    <mergeCell ref="I29:N29"/>
    <mergeCell ref="O29:O30"/>
    <mergeCell ref="AC29:AC30"/>
    <mergeCell ref="AD29:AD30"/>
    <mergeCell ref="P29:P30"/>
    <mergeCell ref="Q29:Q30"/>
    <mergeCell ref="W29:W30"/>
    <mergeCell ref="X29:X30"/>
    <mergeCell ref="R29:R30"/>
    <mergeCell ref="Z29:Z30"/>
    <mergeCell ref="AA29:AA30"/>
    <mergeCell ref="AB29:AB30"/>
    <mergeCell ref="S29:S30"/>
    <mergeCell ref="T29:T30"/>
    <mergeCell ref="U29:U30"/>
    <mergeCell ref="V29:V30"/>
    <mergeCell ref="AF29:AF30"/>
    <mergeCell ref="AE29:AE30"/>
    <mergeCell ref="Y29:Y30"/>
    <mergeCell ref="T31:T32"/>
    <mergeCell ref="AG31:AG32"/>
    <mergeCell ref="I32:N32"/>
    <mergeCell ref="I31:N31"/>
    <mergeCell ref="O31:O32"/>
    <mergeCell ref="AC31:AC32"/>
    <mergeCell ref="AD31:AD32"/>
    <mergeCell ref="Y31:Y32"/>
    <mergeCell ref="P31:P32"/>
    <mergeCell ref="Q31:Q32"/>
    <mergeCell ref="R31:R32"/>
    <mergeCell ref="AE31:AE32"/>
    <mergeCell ref="AF31:AF32"/>
    <mergeCell ref="AB31:AB32"/>
    <mergeCell ref="W31:W32"/>
    <mergeCell ref="X31:X32"/>
    <mergeCell ref="Z31:Z32"/>
    <mergeCell ref="AA31:AA32"/>
    <mergeCell ref="V31:V32"/>
    <mergeCell ref="U31:U32"/>
    <mergeCell ref="A33:A34"/>
    <mergeCell ref="B33:B34"/>
    <mergeCell ref="C33:C34"/>
    <mergeCell ref="D33:D34"/>
    <mergeCell ref="E33:E34"/>
    <mergeCell ref="F33:F34"/>
    <mergeCell ref="S31:S32"/>
    <mergeCell ref="G33:G34"/>
    <mergeCell ref="H33:H34"/>
    <mergeCell ref="A31:A32"/>
    <mergeCell ref="B31:B32"/>
    <mergeCell ref="C31:C32"/>
    <mergeCell ref="D31:D32"/>
    <mergeCell ref="E31:E32"/>
    <mergeCell ref="F31:F32"/>
    <mergeCell ref="G31:G32"/>
    <mergeCell ref="H31:H32"/>
    <mergeCell ref="AG33:AG34"/>
    <mergeCell ref="I34:N34"/>
    <mergeCell ref="I33:N33"/>
    <mergeCell ref="O33:O34"/>
    <mergeCell ref="AC33:AC34"/>
    <mergeCell ref="AD33:AD34"/>
    <mergeCell ref="P33:P34"/>
    <mergeCell ref="Q33:Q34"/>
    <mergeCell ref="R33:R34"/>
    <mergeCell ref="S33:S34"/>
    <mergeCell ref="Y33:Y34"/>
    <mergeCell ref="T33:T34"/>
    <mergeCell ref="U33:U34"/>
    <mergeCell ref="V33:V34"/>
    <mergeCell ref="W33:W34"/>
    <mergeCell ref="X33:X34"/>
    <mergeCell ref="Z33:Z34"/>
    <mergeCell ref="AA33:AA34"/>
    <mergeCell ref="AB33:AB34"/>
    <mergeCell ref="AF33:AF34"/>
    <mergeCell ref="AE33:AE34"/>
    <mergeCell ref="AG35:AG36"/>
    <mergeCell ref="I36:N36"/>
    <mergeCell ref="I35:N35"/>
    <mergeCell ref="O35:O36"/>
    <mergeCell ref="AC35:AC36"/>
    <mergeCell ref="AD35:AD36"/>
    <mergeCell ref="Q35:Q36"/>
    <mergeCell ref="R35:R36"/>
    <mergeCell ref="S35:S36"/>
    <mergeCell ref="T35:T36"/>
    <mergeCell ref="AE35:AE36"/>
    <mergeCell ref="AF35:AF36"/>
    <mergeCell ref="X35:X36"/>
    <mergeCell ref="U35:U36"/>
    <mergeCell ref="Z35:Z36"/>
    <mergeCell ref="AA35:AA36"/>
    <mergeCell ref="AB35:AB36"/>
    <mergeCell ref="Y35:Y36"/>
    <mergeCell ref="A35:A36"/>
    <mergeCell ref="B35:B36"/>
    <mergeCell ref="C35:C36"/>
    <mergeCell ref="D35:D36"/>
    <mergeCell ref="E35:E36"/>
    <mergeCell ref="F35:F36"/>
    <mergeCell ref="G35:G36"/>
    <mergeCell ref="H35:H36"/>
    <mergeCell ref="V35:V36"/>
    <mergeCell ref="P35:P36"/>
    <mergeCell ref="A37:A38"/>
    <mergeCell ref="B37:B38"/>
    <mergeCell ref="C37:C38"/>
    <mergeCell ref="D37:D38"/>
    <mergeCell ref="E37:E38"/>
    <mergeCell ref="F37:F38"/>
    <mergeCell ref="W35:W36"/>
    <mergeCell ref="G37:G38"/>
    <mergeCell ref="AG37:AG38"/>
    <mergeCell ref="I38:N38"/>
    <mergeCell ref="I37:N37"/>
    <mergeCell ref="O37:O38"/>
    <mergeCell ref="AC37:AC38"/>
    <mergeCell ref="AD37:AD38"/>
    <mergeCell ref="P37:P38"/>
    <mergeCell ref="Q37:Q38"/>
    <mergeCell ref="V37:V38"/>
    <mergeCell ref="T37:T38"/>
    <mergeCell ref="AB37:AB38"/>
    <mergeCell ref="AA37:AA38"/>
    <mergeCell ref="W37:W38"/>
    <mergeCell ref="X37:X38"/>
    <mergeCell ref="Y37:Y38"/>
    <mergeCell ref="Z37:Z38"/>
    <mergeCell ref="R37:R38"/>
    <mergeCell ref="S37:S38"/>
    <mergeCell ref="U37:U38"/>
    <mergeCell ref="AE37:AE38"/>
    <mergeCell ref="AF37:AF38"/>
    <mergeCell ref="AG39:AG40"/>
    <mergeCell ref="I40:N40"/>
    <mergeCell ref="I39:N39"/>
    <mergeCell ref="O39:O40"/>
    <mergeCell ref="AC39:AC40"/>
    <mergeCell ref="AD39:AD40"/>
    <mergeCell ref="AB39:AB40"/>
    <mergeCell ref="Z39:Z40"/>
    <mergeCell ref="AA39:AA40"/>
    <mergeCell ref="V39:V40"/>
    <mergeCell ref="AE39:AE40"/>
    <mergeCell ref="AF39:AF40"/>
    <mergeCell ref="Y39:Y40"/>
    <mergeCell ref="U39:U40"/>
    <mergeCell ref="W39:W40"/>
    <mergeCell ref="X39:X40"/>
    <mergeCell ref="A41:A42"/>
    <mergeCell ref="B41:B42"/>
    <mergeCell ref="C41:C42"/>
    <mergeCell ref="D41:D42"/>
    <mergeCell ref="E41:E42"/>
    <mergeCell ref="F41:F42"/>
    <mergeCell ref="T39:T40"/>
    <mergeCell ref="P39:P40"/>
    <mergeCell ref="Q39:Q40"/>
    <mergeCell ref="R39:R40"/>
    <mergeCell ref="S39:S40"/>
    <mergeCell ref="A39:A40"/>
    <mergeCell ref="B39:B40"/>
    <mergeCell ref="C39:C40"/>
    <mergeCell ref="D39:D40"/>
    <mergeCell ref="E39:E40"/>
    <mergeCell ref="F39:F40"/>
    <mergeCell ref="G39:G40"/>
    <mergeCell ref="H39:H40"/>
    <mergeCell ref="AG41:AG42"/>
    <mergeCell ref="I42:N42"/>
    <mergeCell ref="I41:N41"/>
    <mergeCell ref="O41:O42"/>
    <mergeCell ref="AC41:AC42"/>
    <mergeCell ref="AD41:AD42"/>
    <mergeCell ref="P41:P42"/>
    <mergeCell ref="Q41:Q42"/>
    <mergeCell ref="R41:R42"/>
    <mergeCell ref="S41:S42"/>
    <mergeCell ref="V41:V42"/>
    <mergeCell ref="W41:W42"/>
    <mergeCell ref="X41:X42"/>
    <mergeCell ref="Y41:Y42"/>
    <mergeCell ref="U41:U42"/>
    <mergeCell ref="AB41:AB42"/>
    <mergeCell ref="Z41:Z42"/>
    <mergeCell ref="AA41:AA42"/>
    <mergeCell ref="AE41:AE42"/>
    <mergeCell ref="AF41:AF42"/>
    <mergeCell ref="T41:T42"/>
    <mergeCell ref="A43:A44"/>
    <mergeCell ref="B43:B44"/>
    <mergeCell ref="C43:C44"/>
    <mergeCell ref="D43:D44"/>
    <mergeCell ref="E43:E44"/>
    <mergeCell ref="F43:F44"/>
    <mergeCell ref="G43:G44"/>
    <mergeCell ref="H43:H44"/>
    <mergeCell ref="AE43:AE44"/>
    <mergeCell ref="U43:U44"/>
    <mergeCell ref="V43:V44"/>
    <mergeCell ref="W43:W44"/>
    <mergeCell ref="X43:X44"/>
    <mergeCell ref="Y43:Y44"/>
    <mergeCell ref="AA43:AA44"/>
    <mergeCell ref="AB43:AB44"/>
    <mergeCell ref="P43:P44"/>
    <mergeCell ref="Q43:Q44"/>
    <mergeCell ref="R43:R44"/>
    <mergeCell ref="S43:S44"/>
    <mergeCell ref="T43:T44"/>
    <mergeCell ref="Z43:Z44"/>
    <mergeCell ref="AF43:AF44"/>
    <mergeCell ref="AG43:AG44"/>
    <mergeCell ref="I44:N44"/>
    <mergeCell ref="I43:N43"/>
    <mergeCell ref="O43:O44"/>
    <mergeCell ref="AC43:AC44"/>
    <mergeCell ref="AD43:AD44"/>
    <mergeCell ref="A45:A46"/>
    <mergeCell ref="B45:B46"/>
    <mergeCell ref="C45:C46"/>
    <mergeCell ref="D45:D46"/>
    <mergeCell ref="E45:E46"/>
    <mergeCell ref="F45:F46"/>
    <mergeCell ref="AG45:AG46"/>
    <mergeCell ref="I46:N46"/>
    <mergeCell ref="I45:N45"/>
    <mergeCell ref="O45:O46"/>
    <mergeCell ref="AC45:AC46"/>
    <mergeCell ref="AD45:AD46"/>
    <mergeCell ref="P45:P46"/>
    <mergeCell ref="Q45:Q46"/>
    <mergeCell ref="W45:W46"/>
    <mergeCell ref="X45:X46"/>
    <mergeCell ref="AE45:AE46"/>
    <mergeCell ref="AF45:AF46"/>
    <mergeCell ref="G45:G46"/>
    <mergeCell ref="H45:H46"/>
    <mergeCell ref="P47:P48"/>
    <mergeCell ref="Q47:Q48"/>
    <mergeCell ref="R47:R48"/>
    <mergeCell ref="S47:S48"/>
    <mergeCell ref="A1:D1"/>
    <mergeCell ref="A3:A4"/>
    <mergeCell ref="B3:E4"/>
    <mergeCell ref="F3:F4"/>
    <mergeCell ref="K4:L4"/>
    <mergeCell ref="E47:E48"/>
    <mergeCell ref="C47:C48"/>
    <mergeCell ref="D47:D48"/>
    <mergeCell ref="H1:Z1"/>
    <mergeCell ref="E8:G8"/>
    <mergeCell ref="AA4:AB4"/>
    <mergeCell ref="AD3:AG3"/>
    <mergeCell ref="H3:N3"/>
    <mergeCell ref="O3:U3"/>
    <mergeCell ref="V3:AB3"/>
    <mergeCell ref="R7:T7"/>
    <mergeCell ref="AE47:AE48"/>
    <mergeCell ref="W49:AB49"/>
    <mergeCell ref="W47:W48"/>
    <mergeCell ref="X47:X48"/>
    <mergeCell ref="AA11:AB12"/>
    <mergeCell ref="X13:X14"/>
    <mergeCell ref="AA9:AG9"/>
    <mergeCell ref="H9:W9"/>
    <mergeCell ref="AC47:AC48"/>
    <mergeCell ref="R4:S4"/>
    <mergeCell ref="V4:Z4"/>
    <mergeCell ref="H4:J4"/>
    <mergeCell ref="O4:Q4"/>
    <mergeCell ref="X15:X16"/>
    <mergeCell ref="Y15:Y16"/>
    <mergeCell ref="I48:N48"/>
    <mergeCell ref="R6:T6"/>
    <mergeCell ref="R15:R16"/>
    <mergeCell ref="R21:R22"/>
    <mergeCell ref="S21:S22"/>
    <mergeCell ref="AA8:AG8"/>
    <mergeCell ref="AD4:AF4"/>
    <mergeCell ref="D6:Q6"/>
    <mergeCell ref="AA6:AG6"/>
    <mergeCell ref="AA7:AG7"/>
    <mergeCell ref="AF47:AF48"/>
    <mergeCell ref="AG47:AG48"/>
    <mergeCell ref="O47:O48"/>
    <mergeCell ref="AD47:AD48"/>
    <mergeCell ref="W15:W16"/>
    <mergeCell ref="S17:S18"/>
    <mergeCell ref="T17:T18"/>
    <mergeCell ref="U17:U18"/>
    <mergeCell ref="V17:V18"/>
    <mergeCell ref="S15:S16"/>
    <mergeCell ref="T15:T16"/>
    <mergeCell ref="U15:U16"/>
    <mergeCell ref="V15:V16"/>
    <mergeCell ref="Z15:Z16"/>
    <mergeCell ref="AA15:AA16"/>
    <mergeCell ref="AB15:AB16"/>
    <mergeCell ref="P17:P18"/>
    <mergeCell ref="Q17:Q18"/>
    <mergeCell ref="R17:R18"/>
    <mergeCell ref="T21:T22"/>
    <mergeCell ref="U21:U22"/>
    <mergeCell ref="T23:T24"/>
    <mergeCell ref="X19:X20"/>
    <mergeCell ref="V23:V24"/>
    <mergeCell ref="AA25:AA26"/>
    <mergeCell ref="AB25:AB26"/>
    <mergeCell ref="Z25:Z26"/>
    <mergeCell ref="U25:U26"/>
    <mergeCell ref="V25:V26"/>
    <mergeCell ref="W25:W26"/>
    <mergeCell ref="X25:X26"/>
    <mergeCell ref="Y25:Y26"/>
    <mergeCell ref="X23:X24"/>
    <mergeCell ref="AA47:AA48"/>
    <mergeCell ref="AB47:AB48"/>
    <mergeCell ref="Z45:Z46"/>
    <mergeCell ref="AA45:AA46"/>
    <mergeCell ref="Y45:Y46"/>
    <mergeCell ref="AB45:AB46"/>
    <mergeCell ref="R45:R46"/>
    <mergeCell ref="S45:S46"/>
    <mergeCell ref="T45:T46"/>
    <mergeCell ref="U45:U46"/>
    <mergeCell ref="Y47:Y48"/>
    <mergeCell ref="Z47:Z48"/>
    <mergeCell ref="V45:V46"/>
    <mergeCell ref="U47:U48"/>
    <mergeCell ref="V47:V48"/>
    <mergeCell ref="T47:T48"/>
  </mergeCells>
  <phoneticPr fontId="2"/>
  <printOptions horizontalCentered="1" verticalCentered="1"/>
  <pageMargins left="0.68" right="0.39370078740157483" top="0.39370078740157483" bottom="0.39370078740157483" header="0" footer="0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AG181"/>
  <sheetViews>
    <sheetView view="pageBreakPreview" zoomScale="70" zoomScaleNormal="76" zoomScaleSheetLayoutView="70" workbookViewId="0">
      <selection activeCell="B3" sqref="B3:E4"/>
    </sheetView>
  </sheetViews>
  <sheetFormatPr defaultRowHeight="13.5"/>
  <cols>
    <col min="1" max="33" width="4.75" customWidth="1"/>
    <col min="34" max="38" width="3.25" customWidth="1"/>
  </cols>
  <sheetData>
    <row r="1" spans="1:33" ht="33.75" customHeight="1">
      <c r="A1" s="349" t="s">
        <v>61</v>
      </c>
      <c r="B1" s="349"/>
      <c r="C1" s="349"/>
      <c r="D1" s="349"/>
      <c r="H1" s="355" t="s">
        <v>119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B1" s="56"/>
      <c r="AC1" s="17" t="s">
        <v>12</v>
      </c>
      <c r="AD1" s="12"/>
      <c r="AE1" s="57"/>
      <c r="AF1" s="17" t="s">
        <v>13</v>
      </c>
    </row>
    <row r="3" spans="1:33" ht="18.75" customHeight="1">
      <c r="A3" s="350" t="s">
        <v>17</v>
      </c>
      <c r="B3" s="352"/>
      <c r="C3" s="353"/>
      <c r="D3" s="353"/>
      <c r="E3" s="353"/>
      <c r="F3" s="192" t="s">
        <v>14</v>
      </c>
      <c r="H3" s="339" t="s">
        <v>18</v>
      </c>
      <c r="I3" s="340"/>
      <c r="J3" s="340"/>
      <c r="K3" s="340"/>
      <c r="L3" s="340"/>
      <c r="M3" s="340"/>
      <c r="N3" s="341"/>
      <c r="O3" s="339" t="s">
        <v>19</v>
      </c>
      <c r="P3" s="340"/>
      <c r="Q3" s="340"/>
      <c r="R3" s="340"/>
      <c r="S3" s="340"/>
      <c r="T3" s="340"/>
      <c r="U3" s="341"/>
      <c r="V3" s="339" t="s">
        <v>20</v>
      </c>
      <c r="W3" s="340"/>
      <c r="X3" s="340"/>
      <c r="Y3" s="340"/>
      <c r="Z3" s="340"/>
      <c r="AA3" s="340"/>
      <c r="AB3" s="341"/>
      <c r="AC3" s="19"/>
      <c r="AD3" s="339" t="s">
        <v>24</v>
      </c>
      <c r="AE3" s="340"/>
      <c r="AF3" s="340"/>
      <c r="AG3" s="341"/>
    </row>
    <row r="4" spans="1:33" ht="35.25" customHeight="1">
      <c r="A4" s="351"/>
      <c r="B4" s="354"/>
      <c r="C4" s="331"/>
      <c r="D4" s="331"/>
      <c r="E4" s="331"/>
      <c r="F4" s="169"/>
      <c r="H4" s="328" t="s">
        <v>15</v>
      </c>
      <c r="I4" s="329"/>
      <c r="J4" s="329"/>
      <c r="K4" s="325"/>
      <c r="L4" s="325"/>
      <c r="M4" s="13" t="s">
        <v>16</v>
      </c>
      <c r="N4" s="11"/>
      <c r="O4" s="328" t="s">
        <v>21</v>
      </c>
      <c r="P4" s="329"/>
      <c r="Q4" s="329"/>
      <c r="R4" s="325"/>
      <c r="S4" s="325"/>
      <c r="T4" s="13" t="s">
        <v>16</v>
      </c>
      <c r="U4" s="14"/>
      <c r="V4" s="326" t="str">
        <f>IF(2000*K4+3000*R4=0,"",2000*K4+3000*R4)</f>
        <v/>
      </c>
      <c r="W4" s="327"/>
      <c r="X4" s="327"/>
      <c r="Y4" s="327"/>
      <c r="Z4" s="327"/>
      <c r="AA4" s="357" t="s">
        <v>22</v>
      </c>
      <c r="AB4" s="358"/>
      <c r="AD4" s="335"/>
      <c r="AE4" s="336"/>
      <c r="AF4" s="336"/>
      <c r="AG4" s="2" t="s">
        <v>23</v>
      </c>
    </row>
    <row r="6" spans="1:33" ht="18.75" customHeight="1">
      <c r="A6" s="333" t="s">
        <v>41</v>
      </c>
      <c r="B6" s="333"/>
      <c r="C6" s="334"/>
      <c r="D6" s="337" t="str">
        <f>PHONETIC(D7)</f>
        <v/>
      </c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3" t="s">
        <v>41</v>
      </c>
      <c r="S6" s="333"/>
      <c r="T6" s="334"/>
      <c r="U6" s="397" t="str">
        <f>PHONETIC(U7)</f>
        <v/>
      </c>
      <c r="V6" s="398"/>
      <c r="W6" s="398"/>
      <c r="X6" s="398"/>
      <c r="Y6" s="398"/>
      <c r="Z6" s="399"/>
      <c r="AA6" s="339" t="s">
        <v>55</v>
      </c>
      <c r="AB6" s="340"/>
      <c r="AC6" s="340"/>
      <c r="AD6" s="340"/>
      <c r="AE6" s="340"/>
      <c r="AF6" s="340"/>
      <c r="AG6" s="341"/>
    </row>
    <row r="7" spans="1:33" ht="33.75" customHeight="1">
      <c r="A7" s="385" t="s">
        <v>35</v>
      </c>
      <c r="B7" s="365"/>
      <c r="C7" s="386"/>
      <c r="D7" s="395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59" t="s">
        <v>27</v>
      </c>
      <c r="S7" s="359"/>
      <c r="T7" s="360"/>
      <c r="U7" s="400"/>
      <c r="V7" s="343"/>
      <c r="W7" s="343"/>
      <c r="X7" s="343"/>
      <c r="Y7" s="343"/>
      <c r="Z7" s="344"/>
      <c r="AA7" s="342"/>
      <c r="AB7" s="343"/>
      <c r="AC7" s="343"/>
      <c r="AD7" s="343"/>
      <c r="AE7" s="343"/>
      <c r="AF7" s="343"/>
      <c r="AG7" s="344"/>
    </row>
    <row r="8" spans="1:33" ht="33.75" customHeight="1">
      <c r="A8" s="387" t="s">
        <v>25</v>
      </c>
      <c r="B8" s="191"/>
      <c r="C8" s="388"/>
      <c r="D8" s="18" t="s">
        <v>59</v>
      </c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92"/>
      <c r="X8" s="390" t="s">
        <v>26</v>
      </c>
      <c r="Y8" s="184"/>
      <c r="Z8" s="391"/>
      <c r="AA8" s="321"/>
      <c r="AB8" s="321"/>
      <c r="AC8" s="321"/>
      <c r="AD8" s="321"/>
      <c r="AE8" s="321"/>
      <c r="AF8" s="321"/>
      <c r="AG8" s="322"/>
    </row>
    <row r="9" spans="1:33" ht="33.75" customHeight="1">
      <c r="A9" s="380"/>
      <c r="B9" s="168"/>
      <c r="C9" s="389"/>
      <c r="D9" s="393"/>
      <c r="E9" s="394"/>
      <c r="F9" s="394"/>
      <c r="G9" s="394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4"/>
      <c r="X9" s="390" t="s">
        <v>56</v>
      </c>
      <c r="Y9" s="184"/>
      <c r="Z9" s="391"/>
      <c r="AA9" s="321"/>
      <c r="AB9" s="321"/>
      <c r="AC9" s="321"/>
      <c r="AD9" s="321"/>
      <c r="AE9" s="321"/>
      <c r="AF9" s="321"/>
      <c r="AG9" s="322"/>
    </row>
    <row r="10" spans="1:33" ht="45.75" customHeight="1"/>
    <row r="11" spans="1:33" ht="18" customHeight="1">
      <c r="A11" s="364" t="s">
        <v>42</v>
      </c>
      <c r="B11" s="387" t="s">
        <v>0</v>
      </c>
      <c r="C11" s="191"/>
      <c r="D11" s="191"/>
      <c r="E11" s="191"/>
      <c r="F11" s="191"/>
      <c r="G11" s="191"/>
      <c r="H11" s="192"/>
      <c r="I11" s="378" t="s">
        <v>38</v>
      </c>
      <c r="J11" s="191"/>
      <c r="K11" s="191"/>
      <c r="L11" s="191"/>
      <c r="M11" s="191"/>
      <c r="N11" s="192"/>
      <c r="O11" s="375" t="s">
        <v>28</v>
      </c>
      <c r="P11" s="318" t="s">
        <v>1</v>
      </c>
      <c r="Q11" s="318"/>
      <c r="R11" s="318"/>
      <c r="S11" s="318"/>
      <c r="T11" s="318"/>
      <c r="U11" s="318" t="s">
        <v>2</v>
      </c>
      <c r="V11" s="318"/>
      <c r="W11" s="318" t="s">
        <v>3</v>
      </c>
      <c r="X11" s="318"/>
      <c r="Y11" s="318" t="s">
        <v>43</v>
      </c>
      <c r="Z11" s="318"/>
      <c r="AA11" s="317" t="s">
        <v>4</v>
      </c>
      <c r="AB11" s="318"/>
      <c r="AC11" s="318" t="s">
        <v>44</v>
      </c>
      <c r="AD11" s="318"/>
      <c r="AE11" s="318"/>
      <c r="AF11" s="318"/>
      <c r="AG11" s="318"/>
    </row>
    <row r="12" spans="1:33" ht="18" customHeight="1">
      <c r="A12" s="417"/>
      <c r="B12" s="379"/>
      <c r="C12" s="165"/>
      <c r="D12" s="165"/>
      <c r="E12" s="165"/>
      <c r="F12" s="165"/>
      <c r="G12" s="165"/>
      <c r="H12" s="166"/>
      <c r="I12" s="379"/>
      <c r="J12" s="165"/>
      <c r="K12" s="165"/>
      <c r="L12" s="165"/>
      <c r="M12" s="165"/>
      <c r="N12" s="166"/>
      <c r="O12" s="376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 t="s">
        <v>5</v>
      </c>
      <c r="AD12" s="318"/>
      <c r="AE12" s="318"/>
      <c r="AF12" s="318" t="s">
        <v>6</v>
      </c>
      <c r="AG12" s="318"/>
    </row>
    <row r="13" spans="1:33" ht="27.75" customHeight="1">
      <c r="A13" s="417"/>
      <c r="B13" s="379"/>
      <c r="C13" s="165"/>
      <c r="D13" s="165"/>
      <c r="E13" s="165"/>
      <c r="F13" s="165"/>
      <c r="G13" s="165"/>
      <c r="H13" s="166"/>
      <c r="I13" s="379"/>
      <c r="J13" s="165"/>
      <c r="K13" s="165"/>
      <c r="L13" s="165"/>
      <c r="M13" s="165"/>
      <c r="N13" s="166"/>
      <c r="O13" s="376"/>
      <c r="P13" s="383">
        <v>50</v>
      </c>
      <c r="Q13" s="411">
        <v>100</v>
      </c>
      <c r="R13" s="411">
        <v>200</v>
      </c>
      <c r="S13" s="411">
        <v>400</v>
      </c>
      <c r="T13" s="319">
        <v>800</v>
      </c>
      <c r="U13" s="383">
        <v>100</v>
      </c>
      <c r="V13" s="319">
        <v>200</v>
      </c>
      <c r="W13" s="383">
        <v>100</v>
      </c>
      <c r="X13" s="319">
        <v>200</v>
      </c>
      <c r="Y13" s="383">
        <v>100</v>
      </c>
      <c r="Z13" s="319">
        <v>200</v>
      </c>
      <c r="AA13" s="383">
        <v>200</v>
      </c>
      <c r="AB13" s="319">
        <v>400</v>
      </c>
      <c r="AC13" s="381">
        <v>400</v>
      </c>
      <c r="AD13" s="411">
        <v>800</v>
      </c>
      <c r="AE13" s="319" t="s">
        <v>60</v>
      </c>
      <c r="AF13" s="383">
        <v>200</v>
      </c>
      <c r="AG13" s="319" t="s">
        <v>60</v>
      </c>
    </row>
    <row r="14" spans="1:33" ht="27.75" customHeight="1">
      <c r="A14" s="365"/>
      <c r="B14" s="380"/>
      <c r="C14" s="168"/>
      <c r="D14" s="168"/>
      <c r="E14" s="168"/>
      <c r="F14" s="168"/>
      <c r="G14" s="168"/>
      <c r="H14" s="169"/>
      <c r="I14" s="380"/>
      <c r="J14" s="168"/>
      <c r="K14" s="168"/>
      <c r="L14" s="168"/>
      <c r="M14" s="168"/>
      <c r="N14" s="169"/>
      <c r="O14" s="377"/>
      <c r="P14" s="384"/>
      <c r="Q14" s="412"/>
      <c r="R14" s="412"/>
      <c r="S14" s="412"/>
      <c r="T14" s="320"/>
      <c r="U14" s="384"/>
      <c r="V14" s="320"/>
      <c r="W14" s="384"/>
      <c r="X14" s="320"/>
      <c r="Y14" s="384"/>
      <c r="Z14" s="320"/>
      <c r="AA14" s="384"/>
      <c r="AB14" s="320"/>
      <c r="AC14" s="382"/>
      <c r="AD14" s="412"/>
      <c r="AE14" s="320"/>
      <c r="AF14" s="384"/>
      <c r="AG14" s="320"/>
    </row>
    <row r="15" spans="1:33" ht="18.75" customHeight="1">
      <c r="A15" s="405" t="s">
        <v>9</v>
      </c>
      <c r="B15" s="407">
        <v>0</v>
      </c>
      <c r="C15" s="401">
        <v>1</v>
      </c>
      <c r="D15" s="401">
        <v>2</v>
      </c>
      <c r="E15" s="401">
        <v>3</v>
      </c>
      <c r="F15" s="401">
        <v>4</v>
      </c>
      <c r="G15" s="401">
        <v>5</v>
      </c>
      <c r="H15" s="403">
        <v>6</v>
      </c>
      <c r="I15" s="368" t="str">
        <f>PHONETIC(I16)</f>
        <v>フクシマ　ハナコ</v>
      </c>
      <c r="J15" s="369"/>
      <c r="K15" s="369"/>
      <c r="L15" s="369"/>
      <c r="M15" s="369"/>
      <c r="N15" s="370"/>
      <c r="O15" s="374">
        <v>1</v>
      </c>
      <c r="P15" s="311" t="s">
        <v>46</v>
      </c>
      <c r="Q15" s="313" t="s">
        <v>46</v>
      </c>
      <c r="R15" s="313"/>
      <c r="S15" s="313"/>
      <c r="T15" s="315"/>
      <c r="U15" s="311"/>
      <c r="V15" s="315"/>
      <c r="W15" s="311"/>
      <c r="X15" s="315"/>
      <c r="Y15" s="311"/>
      <c r="Z15" s="315"/>
      <c r="AA15" s="311"/>
      <c r="AB15" s="315"/>
      <c r="AC15" s="311" t="s">
        <v>46</v>
      </c>
      <c r="AD15" s="313"/>
      <c r="AE15" s="315" t="s">
        <v>47</v>
      </c>
      <c r="AF15" s="311"/>
      <c r="AG15" s="315"/>
    </row>
    <row r="16" spans="1:33" ht="30.75" customHeight="1">
      <c r="A16" s="406"/>
      <c r="B16" s="408"/>
      <c r="C16" s="402"/>
      <c r="D16" s="402"/>
      <c r="E16" s="402"/>
      <c r="F16" s="402"/>
      <c r="G16" s="402"/>
      <c r="H16" s="404"/>
      <c r="I16" s="371" t="s">
        <v>120</v>
      </c>
      <c r="J16" s="372"/>
      <c r="K16" s="372"/>
      <c r="L16" s="372"/>
      <c r="M16" s="372"/>
      <c r="N16" s="373"/>
      <c r="O16" s="374"/>
      <c r="P16" s="312"/>
      <c r="Q16" s="314"/>
      <c r="R16" s="314"/>
      <c r="S16" s="314"/>
      <c r="T16" s="316"/>
      <c r="U16" s="312"/>
      <c r="V16" s="316"/>
      <c r="W16" s="312"/>
      <c r="X16" s="316"/>
      <c r="Y16" s="312"/>
      <c r="Z16" s="316"/>
      <c r="AA16" s="312"/>
      <c r="AB16" s="316"/>
      <c r="AC16" s="312"/>
      <c r="AD16" s="314"/>
      <c r="AE16" s="316"/>
      <c r="AF16" s="312"/>
      <c r="AG16" s="316"/>
    </row>
    <row r="17" spans="1:33" ht="18.75" customHeight="1">
      <c r="A17" s="364">
        <v>1</v>
      </c>
      <c r="B17" s="366"/>
      <c r="C17" s="345"/>
      <c r="D17" s="345"/>
      <c r="E17" s="345"/>
      <c r="F17" s="345"/>
      <c r="G17" s="345"/>
      <c r="H17" s="347"/>
      <c r="I17" s="361" t="str">
        <f>PHONETIC(I18)</f>
        <v/>
      </c>
      <c r="J17" s="362"/>
      <c r="K17" s="362"/>
      <c r="L17" s="362"/>
      <c r="M17" s="362"/>
      <c r="N17" s="363"/>
      <c r="O17" s="310"/>
      <c r="P17" s="304"/>
      <c r="Q17" s="308"/>
      <c r="R17" s="308"/>
      <c r="S17" s="308"/>
      <c r="T17" s="306"/>
      <c r="U17" s="304"/>
      <c r="V17" s="306"/>
      <c r="W17" s="304"/>
      <c r="X17" s="306"/>
      <c r="Y17" s="304"/>
      <c r="Z17" s="306"/>
      <c r="AA17" s="304"/>
      <c r="AB17" s="306"/>
      <c r="AC17" s="304"/>
      <c r="AD17" s="308"/>
      <c r="AE17" s="306"/>
      <c r="AF17" s="304"/>
      <c r="AG17" s="306"/>
    </row>
    <row r="18" spans="1:33" ht="30.75" customHeight="1">
      <c r="A18" s="365"/>
      <c r="B18" s="367"/>
      <c r="C18" s="346"/>
      <c r="D18" s="346"/>
      <c r="E18" s="346"/>
      <c r="F18" s="346"/>
      <c r="G18" s="346"/>
      <c r="H18" s="348"/>
      <c r="I18" s="330"/>
      <c r="J18" s="331"/>
      <c r="K18" s="331"/>
      <c r="L18" s="331"/>
      <c r="M18" s="331"/>
      <c r="N18" s="332"/>
      <c r="O18" s="310"/>
      <c r="P18" s="305"/>
      <c r="Q18" s="309"/>
      <c r="R18" s="309"/>
      <c r="S18" s="309"/>
      <c r="T18" s="307"/>
      <c r="U18" s="305"/>
      <c r="V18" s="307"/>
      <c r="W18" s="305"/>
      <c r="X18" s="307"/>
      <c r="Y18" s="305"/>
      <c r="Z18" s="307"/>
      <c r="AA18" s="305"/>
      <c r="AB18" s="307"/>
      <c r="AC18" s="305"/>
      <c r="AD18" s="309"/>
      <c r="AE18" s="307"/>
      <c r="AF18" s="305"/>
      <c r="AG18" s="307"/>
    </row>
    <row r="19" spans="1:33" ht="18.75" customHeight="1">
      <c r="A19" s="364">
        <v>2</v>
      </c>
      <c r="B19" s="366"/>
      <c r="C19" s="345"/>
      <c r="D19" s="345"/>
      <c r="E19" s="345"/>
      <c r="F19" s="345"/>
      <c r="G19" s="345"/>
      <c r="H19" s="347"/>
      <c r="I19" s="361" t="str">
        <f>PHONETIC(I20)</f>
        <v/>
      </c>
      <c r="J19" s="362"/>
      <c r="K19" s="362"/>
      <c r="L19" s="362"/>
      <c r="M19" s="362"/>
      <c r="N19" s="363"/>
      <c r="O19" s="310"/>
      <c r="P19" s="304"/>
      <c r="Q19" s="308"/>
      <c r="R19" s="308"/>
      <c r="S19" s="308"/>
      <c r="T19" s="306"/>
      <c r="U19" s="304"/>
      <c r="V19" s="306"/>
      <c r="W19" s="304"/>
      <c r="X19" s="306"/>
      <c r="Y19" s="304"/>
      <c r="Z19" s="306"/>
      <c r="AA19" s="304"/>
      <c r="AB19" s="306"/>
      <c r="AC19" s="304"/>
      <c r="AD19" s="308"/>
      <c r="AE19" s="306"/>
      <c r="AF19" s="304"/>
      <c r="AG19" s="306"/>
    </row>
    <row r="20" spans="1:33" ht="30.75" customHeight="1">
      <c r="A20" s="365"/>
      <c r="B20" s="367"/>
      <c r="C20" s="346"/>
      <c r="D20" s="346"/>
      <c r="E20" s="346"/>
      <c r="F20" s="346"/>
      <c r="G20" s="346"/>
      <c r="H20" s="348"/>
      <c r="I20" s="330"/>
      <c r="J20" s="331"/>
      <c r="K20" s="331"/>
      <c r="L20" s="331"/>
      <c r="M20" s="331"/>
      <c r="N20" s="332"/>
      <c r="O20" s="310"/>
      <c r="P20" s="305"/>
      <c r="Q20" s="309"/>
      <c r="R20" s="309"/>
      <c r="S20" s="309"/>
      <c r="T20" s="307"/>
      <c r="U20" s="305"/>
      <c r="V20" s="307"/>
      <c r="W20" s="305"/>
      <c r="X20" s="307"/>
      <c r="Y20" s="305"/>
      <c r="Z20" s="307"/>
      <c r="AA20" s="305"/>
      <c r="AB20" s="307"/>
      <c r="AC20" s="305"/>
      <c r="AD20" s="309"/>
      <c r="AE20" s="307"/>
      <c r="AF20" s="305"/>
      <c r="AG20" s="307"/>
    </row>
    <row r="21" spans="1:33" ht="18.75" customHeight="1">
      <c r="A21" s="364">
        <v>3</v>
      </c>
      <c r="B21" s="366"/>
      <c r="C21" s="345"/>
      <c r="D21" s="345"/>
      <c r="E21" s="345"/>
      <c r="F21" s="345"/>
      <c r="G21" s="345"/>
      <c r="H21" s="347"/>
      <c r="I21" s="361" t="str">
        <f>PHONETIC(I22)</f>
        <v/>
      </c>
      <c r="J21" s="362"/>
      <c r="K21" s="362"/>
      <c r="L21" s="362"/>
      <c r="M21" s="362"/>
      <c r="N21" s="363"/>
      <c r="O21" s="310"/>
      <c r="P21" s="304"/>
      <c r="Q21" s="308"/>
      <c r="R21" s="308"/>
      <c r="S21" s="308"/>
      <c r="T21" s="306"/>
      <c r="U21" s="304"/>
      <c r="V21" s="306"/>
      <c r="W21" s="304"/>
      <c r="X21" s="306"/>
      <c r="Y21" s="304"/>
      <c r="Z21" s="306"/>
      <c r="AA21" s="304"/>
      <c r="AB21" s="306"/>
      <c r="AC21" s="304"/>
      <c r="AD21" s="308"/>
      <c r="AE21" s="306"/>
      <c r="AF21" s="304"/>
      <c r="AG21" s="306"/>
    </row>
    <row r="22" spans="1:33" ht="30.75" customHeight="1">
      <c r="A22" s="365"/>
      <c r="B22" s="367"/>
      <c r="C22" s="346"/>
      <c r="D22" s="346"/>
      <c r="E22" s="346"/>
      <c r="F22" s="346"/>
      <c r="G22" s="346"/>
      <c r="H22" s="348"/>
      <c r="I22" s="330"/>
      <c r="J22" s="331"/>
      <c r="K22" s="331"/>
      <c r="L22" s="331"/>
      <c r="M22" s="331"/>
      <c r="N22" s="332"/>
      <c r="O22" s="310"/>
      <c r="P22" s="305"/>
      <c r="Q22" s="309"/>
      <c r="R22" s="309"/>
      <c r="S22" s="309"/>
      <c r="T22" s="307"/>
      <c r="U22" s="305"/>
      <c r="V22" s="307"/>
      <c r="W22" s="305"/>
      <c r="X22" s="307"/>
      <c r="Y22" s="305"/>
      <c r="Z22" s="307"/>
      <c r="AA22" s="305"/>
      <c r="AB22" s="307"/>
      <c r="AC22" s="305"/>
      <c r="AD22" s="309"/>
      <c r="AE22" s="307"/>
      <c r="AF22" s="305"/>
      <c r="AG22" s="307"/>
    </row>
    <row r="23" spans="1:33" ht="18.75" customHeight="1">
      <c r="A23" s="364">
        <v>4</v>
      </c>
      <c r="B23" s="366"/>
      <c r="C23" s="345"/>
      <c r="D23" s="345"/>
      <c r="E23" s="345"/>
      <c r="F23" s="345"/>
      <c r="G23" s="345"/>
      <c r="H23" s="347"/>
      <c r="I23" s="361" t="str">
        <f>PHONETIC(I24)</f>
        <v/>
      </c>
      <c r="J23" s="362"/>
      <c r="K23" s="362"/>
      <c r="L23" s="362"/>
      <c r="M23" s="362"/>
      <c r="N23" s="363"/>
      <c r="O23" s="310"/>
      <c r="P23" s="304"/>
      <c r="Q23" s="308"/>
      <c r="R23" s="308"/>
      <c r="S23" s="308"/>
      <c r="T23" s="306"/>
      <c r="U23" s="304"/>
      <c r="V23" s="306"/>
      <c r="W23" s="304"/>
      <c r="X23" s="306"/>
      <c r="Y23" s="304"/>
      <c r="Z23" s="306"/>
      <c r="AA23" s="304"/>
      <c r="AB23" s="306"/>
      <c r="AC23" s="304"/>
      <c r="AD23" s="308"/>
      <c r="AE23" s="306"/>
      <c r="AF23" s="304"/>
      <c r="AG23" s="306"/>
    </row>
    <row r="24" spans="1:33" ht="30.75" customHeight="1">
      <c r="A24" s="365"/>
      <c r="B24" s="367"/>
      <c r="C24" s="346"/>
      <c r="D24" s="346"/>
      <c r="E24" s="346"/>
      <c r="F24" s="346"/>
      <c r="G24" s="346"/>
      <c r="H24" s="348"/>
      <c r="I24" s="330"/>
      <c r="J24" s="331"/>
      <c r="K24" s="331"/>
      <c r="L24" s="331"/>
      <c r="M24" s="331"/>
      <c r="N24" s="332"/>
      <c r="O24" s="310"/>
      <c r="P24" s="305"/>
      <c r="Q24" s="309"/>
      <c r="R24" s="309"/>
      <c r="S24" s="309"/>
      <c r="T24" s="307"/>
      <c r="U24" s="305"/>
      <c r="V24" s="307"/>
      <c r="W24" s="305"/>
      <c r="X24" s="307"/>
      <c r="Y24" s="305"/>
      <c r="Z24" s="307"/>
      <c r="AA24" s="305"/>
      <c r="AB24" s="307"/>
      <c r="AC24" s="305"/>
      <c r="AD24" s="309"/>
      <c r="AE24" s="307"/>
      <c r="AF24" s="305"/>
      <c r="AG24" s="307"/>
    </row>
    <row r="25" spans="1:33" ht="18.75" customHeight="1">
      <c r="A25" s="364">
        <v>5</v>
      </c>
      <c r="B25" s="366"/>
      <c r="C25" s="345"/>
      <c r="D25" s="345"/>
      <c r="E25" s="345"/>
      <c r="F25" s="345"/>
      <c r="G25" s="345"/>
      <c r="H25" s="347"/>
      <c r="I25" s="361" t="str">
        <f>PHONETIC(I26)</f>
        <v/>
      </c>
      <c r="J25" s="362"/>
      <c r="K25" s="362"/>
      <c r="L25" s="362"/>
      <c r="M25" s="362"/>
      <c r="N25" s="363"/>
      <c r="O25" s="310"/>
      <c r="P25" s="304"/>
      <c r="Q25" s="308"/>
      <c r="R25" s="308"/>
      <c r="S25" s="308"/>
      <c r="T25" s="306"/>
      <c r="U25" s="304"/>
      <c r="V25" s="306"/>
      <c r="W25" s="304"/>
      <c r="X25" s="306"/>
      <c r="Y25" s="304"/>
      <c r="Z25" s="306"/>
      <c r="AA25" s="304"/>
      <c r="AB25" s="306"/>
      <c r="AC25" s="304"/>
      <c r="AD25" s="308"/>
      <c r="AE25" s="306"/>
      <c r="AF25" s="304"/>
      <c r="AG25" s="306"/>
    </row>
    <row r="26" spans="1:33" ht="30.75" customHeight="1">
      <c r="A26" s="365"/>
      <c r="B26" s="367"/>
      <c r="C26" s="346"/>
      <c r="D26" s="346"/>
      <c r="E26" s="346"/>
      <c r="F26" s="346"/>
      <c r="G26" s="346"/>
      <c r="H26" s="348"/>
      <c r="I26" s="330"/>
      <c r="J26" s="331"/>
      <c r="K26" s="331"/>
      <c r="L26" s="331"/>
      <c r="M26" s="331"/>
      <c r="N26" s="332"/>
      <c r="O26" s="310"/>
      <c r="P26" s="305"/>
      <c r="Q26" s="309"/>
      <c r="R26" s="309"/>
      <c r="S26" s="309"/>
      <c r="T26" s="307"/>
      <c r="U26" s="305"/>
      <c r="V26" s="307"/>
      <c r="W26" s="305"/>
      <c r="X26" s="307"/>
      <c r="Y26" s="305"/>
      <c r="Z26" s="307"/>
      <c r="AA26" s="305"/>
      <c r="AB26" s="307"/>
      <c r="AC26" s="305"/>
      <c r="AD26" s="309"/>
      <c r="AE26" s="307"/>
      <c r="AF26" s="305"/>
      <c r="AG26" s="307"/>
    </row>
    <row r="27" spans="1:33" ht="18.75" customHeight="1">
      <c r="A27" s="364">
        <v>6</v>
      </c>
      <c r="B27" s="366"/>
      <c r="C27" s="345"/>
      <c r="D27" s="345"/>
      <c r="E27" s="345"/>
      <c r="F27" s="345"/>
      <c r="G27" s="345"/>
      <c r="H27" s="347"/>
      <c r="I27" s="361" t="str">
        <f>PHONETIC(I28)</f>
        <v/>
      </c>
      <c r="J27" s="362"/>
      <c r="K27" s="362"/>
      <c r="L27" s="362"/>
      <c r="M27" s="362"/>
      <c r="N27" s="363"/>
      <c r="O27" s="310"/>
      <c r="P27" s="304"/>
      <c r="Q27" s="308"/>
      <c r="R27" s="308"/>
      <c r="S27" s="308"/>
      <c r="T27" s="306"/>
      <c r="U27" s="304"/>
      <c r="V27" s="306"/>
      <c r="W27" s="304"/>
      <c r="X27" s="306"/>
      <c r="Y27" s="304"/>
      <c r="Z27" s="306"/>
      <c r="AA27" s="304"/>
      <c r="AB27" s="306"/>
      <c r="AC27" s="304"/>
      <c r="AD27" s="308"/>
      <c r="AE27" s="306"/>
      <c r="AF27" s="304"/>
      <c r="AG27" s="306"/>
    </row>
    <row r="28" spans="1:33" ht="30.75" customHeight="1">
      <c r="A28" s="365"/>
      <c r="B28" s="367"/>
      <c r="C28" s="346"/>
      <c r="D28" s="346"/>
      <c r="E28" s="346"/>
      <c r="F28" s="346"/>
      <c r="G28" s="346"/>
      <c r="H28" s="348"/>
      <c r="I28" s="330"/>
      <c r="J28" s="331"/>
      <c r="K28" s="331"/>
      <c r="L28" s="331"/>
      <c r="M28" s="331"/>
      <c r="N28" s="332"/>
      <c r="O28" s="310"/>
      <c r="P28" s="305"/>
      <c r="Q28" s="309"/>
      <c r="R28" s="309"/>
      <c r="S28" s="309"/>
      <c r="T28" s="307"/>
      <c r="U28" s="305"/>
      <c r="V28" s="307"/>
      <c r="W28" s="305"/>
      <c r="X28" s="307"/>
      <c r="Y28" s="305"/>
      <c r="Z28" s="307"/>
      <c r="AA28" s="305"/>
      <c r="AB28" s="307"/>
      <c r="AC28" s="305"/>
      <c r="AD28" s="309"/>
      <c r="AE28" s="307"/>
      <c r="AF28" s="305"/>
      <c r="AG28" s="307"/>
    </row>
    <row r="29" spans="1:33" ht="18.75" customHeight="1">
      <c r="A29" s="364">
        <v>7</v>
      </c>
      <c r="B29" s="366"/>
      <c r="C29" s="345"/>
      <c r="D29" s="345"/>
      <c r="E29" s="345"/>
      <c r="F29" s="345"/>
      <c r="G29" s="345"/>
      <c r="H29" s="347"/>
      <c r="I29" s="361" t="str">
        <f>PHONETIC(I30)</f>
        <v/>
      </c>
      <c r="J29" s="362"/>
      <c r="K29" s="362"/>
      <c r="L29" s="362"/>
      <c r="M29" s="362"/>
      <c r="N29" s="363"/>
      <c r="O29" s="310"/>
      <c r="P29" s="304"/>
      <c r="Q29" s="308"/>
      <c r="R29" s="308"/>
      <c r="S29" s="308"/>
      <c r="T29" s="306"/>
      <c r="U29" s="304"/>
      <c r="V29" s="306"/>
      <c r="W29" s="304"/>
      <c r="X29" s="306"/>
      <c r="Y29" s="304"/>
      <c r="Z29" s="306"/>
      <c r="AA29" s="304"/>
      <c r="AB29" s="306"/>
      <c r="AC29" s="304"/>
      <c r="AD29" s="308"/>
      <c r="AE29" s="306"/>
      <c r="AF29" s="304"/>
      <c r="AG29" s="306"/>
    </row>
    <row r="30" spans="1:33" ht="30.75" customHeight="1">
      <c r="A30" s="365"/>
      <c r="B30" s="367"/>
      <c r="C30" s="346"/>
      <c r="D30" s="346"/>
      <c r="E30" s="346"/>
      <c r="F30" s="346"/>
      <c r="G30" s="346"/>
      <c r="H30" s="348"/>
      <c r="I30" s="330"/>
      <c r="J30" s="331"/>
      <c r="K30" s="331"/>
      <c r="L30" s="331"/>
      <c r="M30" s="331"/>
      <c r="N30" s="332"/>
      <c r="O30" s="310"/>
      <c r="P30" s="305"/>
      <c r="Q30" s="309"/>
      <c r="R30" s="309"/>
      <c r="S30" s="309"/>
      <c r="T30" s="307"/>
      <c r="U30" s="305"/>
      <c r="V30" s="307"/>
      <c r="W30" s="305"/>
      <c r="X30" s="307"/>
      <c r="Y30" s="305"/>
      <c r="Z30" s="307"/>
      <c r="AA30" s="305"/>
      <c r="AB30" s="307"/>
      <c r="AC30" s="305"/>
      <c r="AD30" s="309"/>
      <c r="AE30" s="307"/>
      <c r="AF30" s="305"/>
      <c r="AG30" s="307"/>
    </row>
    <row r="31" spans="1:33" ht="18.75" customHeight="1">
      <c r="A31" s="364">
        <v>8</v>
      </c>
      <c r="B31" s="366"/>
      <c r="C31" s="345"/>
      <c r="D31" s="345"/>
      <c r="E31" s="345"/>
      <c r="F31" s="345"/>
      <c r="G31" s="345"/>
      <c r="H31" s="347"/>
      <c r="I31" s="361" t="str">
        <f>PHONETIC(I32)</f>
        <v/>
      </c>
      <c r="J31" s="362"/>
      <c r="K31" s="362"/>
      <c r="L31" s="362"/>
      <c r="M31" s="362"/>
      <c r="N31" s="363"/>
      <c r="O31" s="310"/>
      <c r="P31" s="304"/>
      <c r="Q31" s="308"/>
      <c r="R31" s="308"/>
      <c r="S31" s="308"/>
      <c r="T31" s="306"/>
      <c r="U31" s="304"/>
      <c r="V31" s="306"/>
      <c r="W31" s="304"/>
      <c r="X31" s="306"/>
      <c r="Y31" s="304"/>
      <c r="Z31" s="306"/>
      <c r="AA31" s="304"/>
      <c r="AB31" s="306"/>
      <c r="AC31" s="304"/>
      <c r="AD31" s="308"/>
      <c r="AE31" s="306"/>
      <c r="AF31" s="304"/>
      <c r="AG31" s="306"/>
    </row>
    <row r="32" spans="1:33" ht="30.75" customHeight="1">
      <c r="A32" s="365"/>
      <c r="B32" s="367"/>
      <c r="C32" s="346"/>
      <c r="D32" s="346"/>
      <c r="E32" s="346"/>
      <c r="F32" s="346"/>
      <c r="G32" s="346"/>
      <c r="H32" s="348"/>
      <c r="I32" s="330"/>
      <c r="J32" s="331"/>
      <c r="K32" s="331"/>
      <c r="L32" s="331"/>
      <c r="M32" s="331"/>
      <c r="N32" s="332"/>
      <c r="O32" s="310"/>
      <c r="P32" s="305"/>
      <c r="Q32" s="309"/>
      <c r="R32" s="309"/>
      <c r="S32" s="309"/>
      <c r="T32" s="307"/>
      <c r="U32" s="305"/>
      <c r="V32" s="307"/>
      <c r="W32" s="305"/>
      <c r="X32" s="307"/>
      <c r="Y32" s="305"/>
      <c r="Z32" s="307"/>
      <c r="AA32" s="305"/>
      <c r="AB32" s="307"/>
      <c r="AC32" s="305"/>
      <c r="AD32" s="309"/>
      <c r="AE32" s="307"/>
      <c r="AF32" s="305"/>
      <c r="AG32" s="307"/>
    </row>
    <row r="33" spans="1:33" ht="18.75" customHeight="1">
      <c r="A33" s="364">
        <v>9</v>
      </c>
      <c r="B33" s="366"/>
      <c r="C33" s="345"/>
      <c r="D33" s="345"/>
      <c r="E33" s="345"/>
      <c r="F33" s="345"/>
      <c r="G33" s="345"/>
      <c r="H33" s="347"/>
      <c r="I33" s="361" t="str">
        <f>PHONETIC(I34)</f>
        <v/>
      </c>
      <c r="J33" s="362"/>
      <c r="K33" s="362"/>
      <c r="L33" s="362"/>
      <c r="M33" s="362"/>
      <c r="N33" s="363"/>
      <c r="O33" s="310"/>
      <c r="P33" s="304"/>
      <c r="Q33" s="308"/>
      <c r="R33" s="308"/>
      <c r="S33" s="308"/>
      <c r="T33" s="306"/>
      <c r="U33" s="304"/>
      <c r="V33" s="306"/>
      <c r="W33" s="304"/>
      <c r="X33" s="306"/>
      <c r="Y33" s="304"/>
      <c r="Z33" s="306"/>
      <c r="AA33" s="304"/>
      <c r="AB33" s="306"/>
      <c r="AC33" s="304"/>
      <c r="AD33" s="308"/>
      <c r="AE33" s="306"/>
      <c r="AF33" s="304"/>
      <c r="AG33" s="306"/>
    </row>
    <row r="34" spans="1:33" ht="30.75" customHeight="1">
      <c r="A34" s="365"/>
      <c r="B34" s="367"/>
      <c r="C34" s="346"/>
      <c r="D34" s="346"/>
      <c r="E34" s="346"/>
      <c r="F34" s="346"/>
      <c r="G34" s="346"/>
      <c r="H34" s="348"/>
      <c r="I34" s="330"/>
      <c r="J34" s="331"/>
      <c r="K34" s="331"/>
      <c r="L34" s="331"/>
      <c r="M34" s="331"/>
      <c r="N34" s="332"/>
      <c r="O34" s="310"/>
      <c r="P34" s="305"/>
      <c r="Q34" s="309"/>
      <c r="R34" s="309"/>
      <c r="S34" s="309"/>
      <c r="T34" s="307"/>
      <c r="U34" s="305"/>
      <c r="V34" s="307"/>
      <c r="W34" s="305"/>
      <c r="X34" s="307"/>
      <c r="Y34" s="305"/>
      <c r="Z34" s="307"/>
      <c r="AA34" s="305"/>
      <c r="AB34" s="307"/>
      <c r="AC34" s="305"/>
      <c r="AD34" s="309"/>
      <c r="AE34" s="307"/>
      <c r="AF34" s="305"/>
      <c r="AG34" s="307"/>
    </row>
    <row r="35" spans="1:33" ht="18.75" customHeight="1">
      <c r="A35" s="364">
        <v>10</v>
      </c>
      <c r="B35" s="366"/>
      <c r="C35" s="345"/>
      <c r="D35" s="345"/>
      <c r="E35" s="345"/>
      <c r="F35" s="345"/>
      <c r="G35" s="345"/>
      <c r="H35" s="347"/>
      <c r="I35" s="361" t="str">
        <f>PHONETIC(I36)</f>
        <v/>
      </c>
      <c r="J35" s="362"/>
      <c r="K35" s="362"/>
      <c r="L35" s="362"/>
      <c r="M35" s="362"/>
      <c r="N35" s="363"/>
      <c r="O35" s="310"/>
      <c r="P35" s="304"/>
      <c r="Q35" s="308"/>
      <c r="R35" s="308"/>
      <c r="S35" s="308"/>
      <c r="T35" s="306"/>
      <c r="U35" s="304"/>
      <c r="V35" s="306"/>
      <c r="W35" s="304"/>
      <c r="X35" s="306"/>
      <c r="Y35" s="304"/>
      <c r="Z35" s="306"/>
      <c r="AA35" s="304"/>
      <c r="AB35" s="306"/>
      <c r="AC35" s="304"/>
      <c r="AD35" s="308"/>
      <c r="AE35" s="306"/>
      <c r="AF35" s="304"/>
      <c r="AG35" s="306"/>
    </row>
    <row r="36" spans="1:33" ht="30.75" customHeight="1">
      <c r="A36" s="365"/>
      <c r="B36" s="367"/>
      <c r="C36" s="346"/>
      <c r="D36" s="346"/>
      <c r="E36" s="346"/>
      <c r="F36" s="346"/>
      <c r="G36" s="346"/>
      <c r="H36" s="348"/>
      <c r="I36" s="330"/>
      <c r="J36" s="331"/>
      <c r="K36" s="331"/>
      <c r="L36" s="331"/>
      <c r="M36" s="331"/>
      <c r="N36" s="332"/>
      <c r="O36" s="310"/>
      <c r="P36" s="305"/>
      <c r="Q36" s="309"/>
      <c r="R36" s="309"/>
      <c r="S36" s="309"/>
      <c r="T36" s="307"/>
      <c r="U36" s="305"/>
      <c r="V36" s="307"/>
      <c r="W36" s="305"/>
      <c r="X36" s="307"/>
      <c r="Y36" s="305"/>
      <c r="Z36" s="307"/>
      <c r="AA36" s="305"/>
      <c r="AB36" s="307"/>
      <c r="AC36" s="305"/>
      <c r="AD36" s="309"/>
      <c r="AE36" s="307"/>
      <c r="AF36" s="305"/>
      <c r="AG36" s="307"/>
    </row>
    <row r="37" spans="1:33" ht="18.75" customHeight="1">
      <c r="A37" s="364">
        <v>11</v>
      </c>
      <c r="B37" s="366"/>
      <c r="C37" s="345"/>
      <c r="D37" s="345"/>
      <c r="E37" s="345"/>
      <c r="F37" s="345"/>
      <c r="G37" s="345"/>
      <c r="H37" s="347"/>
      <c r="I37" s="361" t="str">
        <f>PHONETIC(I38)</f>
        <v/>
      </c>
      <c r="J37" s="362"/>
      <c r="K37" s="362"/>
      <c r="L37" s="362"/>
      <c r="M37" s="362"/>
      <c r="N37" s="363"/>
      <c r="O37" s="310"/>
      <c r="P37" s="304"/>
      <c r="Q37" s="308"/>
      <c r="R37" s="308"/>
      <c r="S37" s="308"/>
      <c r="T37" s="306"/>
      <c r="U37" s="304"/>
      <c r="V37" s="306"/>
      <c r="W37" s="304"/>
      <c r="X37" s="306"/>
      <c r="Y37" s="304"/>
      <c r="Z37" s="306"/>
      <c r="AA37" s="304"/>
      <c r="AB37" s="306"/>
      <c r="AC37" s="304"/>
      <c r="AD37" s="308"/>
      <c r="AE37" s="306"/>
      <c r="AF37" s="304"/>
      <c r="AG37" s="306"/>
    </row>
    <row r="38" spans="1:33" ht="30.75" customHeight="1">
      <c r="A38" s="365"/>
      <c r="B38" s="367"/>
      <c r="C38" s="346"/>
      <c r="D38" s="346"/>
      <c r="E38" s="346"/>
      <c r="F38" s="346"/>
      <c r="G38" s="346"/>
      <c r="H38" s="348"/>
      <c r="I38" s="330"/>
      <c r="J38" s="331"/>
      <c r="K38" s="331"/>
      <c r="L38" s="331"/>
      <c r="M38" s="331"/>
      <c r="N38" s="332"/>
      <c r="O38" s="310"/>
      <c r="P38" s="305"/>
      <c r="Q38" s="309"/>
      <c r="R38" s="309"/>
      <c r="S38" s="309"/>
      <c r="T38" s="307"/>
      <c r="U38" s="305"/>
      <c r="V38" s="307"/>
      <c r="W38" s="305"/>
      <c r="X38" s="307"/>
      <c r="Y38" s="305"/>
      <c r="Z38" s="307"/>
      <c r="AA38" s="305"/>
      <c r="AB38" s="307"/>
      <c r="AC38" s="305"/>
      <c r="AD38" s="309"/>
      <c r="AE38" s="307"/>
      <c r="AF38" s="305"/>
      <c r="AG38" s="307"/>
    </row>
    <row r="39" spans="1:33" ht="18.75" customHeight="1">
      <c r="A39" s="364">
        <v>12</v>
      </c>
      <c r="B39" s="366"/>
      <c r="C39" s="345"/>
      <c r="D39" s="345"/>
      <c r="E39" s="345"/>
      <c r="F39" s="345"/>
      <c r="G39" s="345"/>
      <c r="H39" s="347"/>
      <c r="I39" s="361" t="str">
        <f>PHONETIC(I40)</f>
        <v/>
      </c>
      <c r="J39" s="362"/>
      <c r="K39" s="362"/>
      <c r="L39" s="362"/>
      <c r="M39" s="362"/>
      <c r="N39" s="363"/>
      <c r="O39" s="310"/>
      <c r="P39" s="304"/>
      <c r="Q39" s="308"/>
      <c r="R39" s="308"/>
      <c r="S39" s="308"/>
      <c r="T39" s="306"/>
      <c r="U39" s="304"/>
      <c r="V39" s="306"/>
      <c r="W39" s="304"/>
      <c r="X39" s="306"/>
      <c r="Y39" s="304"/>
      <c r="Z39" s="306"/>
      <c r="AA39" s="304"/>
      <c r="AB39" s="306"/>
      <c r="AC39" s="304"/>
      <c r="AD39" s="308"/>
      <c r="AE39" s="306"/>
      <c r="AF39" s="304"/>
      <c r="AG39" s="306"/>
    </row>
    <row r="40" spans="1:33" ht="30.75" customHeight="1">
      <c r="A40" s="365"/>
      <c r="B40" s="367"/>
      <c r="C40" s="346"/>
      <c r="D40" s="346"/>
      <c r="E40" s="346"/>
      <c r="F40" s="346"/>
      <c r="G40" s="346"/>
      <c r="H40" s="348"/>
      <c r="I40" s="330"/>
      <c r="J40" s="331"/>
      <c r="K40" s="331"/>
      <c r="L40" s="331"/>
      <c r="M40" s="331"/>
      <c r="N40" s="332"/>
      <c r="O40" s="310"/>
      <c r="P40" s="305"/>
      <c r="Q40" s="309"/>
      <c r="R40" s="309"/>
      <c r="S40" s="309"/>
      <c r="T40" s="307"/>
      <c r="U40" s="305"/>
      <c r="V40" s="307"/>
      <c r="W40" s="305"/>
      <c r="X40" s="307"/>
      <c r="Y40" s="305"/>
      <c r="Z40" s="307"/>
      <c r="AA40" s="305"/>
      <c r="AB40" s="307"/>
      <c r="AC40" s="305"/>
      <c r="AD40" s="309"/>
      <c r="AE40" s="307"/>
      <c r="AF40" s="305"/>
      <c r="AG40" s="307"/>
    </row>
    <row r="41" spans="1:33" ht="18.75" customHeight="1">
      <c r="A41" s="364">
        <v>13</v>
      </c>
      <c r="B41" s="366"/>
      <c r="C41" s="345"/>
      <c r="D41" s="345"/>
      <c r="E41" s="345"/>
      <c r="F41" s="345"/>
      <c r="G41" s="345"/>
      <c r="H41" s="347"/>
      <c r="I41" s="361" t="str">
        <f>PHONETIC(I42)</f>
        <v/>
      </c>
      <c r="J41" s="362"/>
      <c r="K41" s="362"/>
      <c r="L41" s="362"/>
      <c r="M41" s="362"/>
      <c r="N41" s="363"/>
      <c r="O41" s="310"/>
      <c r="P41" s="304"/>
      <c r="Q41" s="308"/>
      <c r="R41" s="308"/>
      <c r="S41" s="308"/>
      <c r="T41" s="306"/>
      <c r="U41" s="304"/>
      <c r="V41" s="306"/>
      <c r="W41" s="304"/>
      <c r="X41" s="306"/>
      <c r="Y41" s="304"/>
      <c r="Z41" s="306"/>
      <c r="AA41" s="304"/>
      <c r="AB41" s="306"/>
      <c r="AC41" s="304"/>
      <c r="AD41" s="308"/>
      <c r="AE41" s="306"/>
      <c r="AF41" s="304"/>
      <c r="AG41" s="306"/>
    </row>
    <row r="42" spans="1:33" ht="30.75" customHeight="1">
      <c r="A42" s="365"/>
      <c r="B42" s="367"/>
      <c r="C42" s="346"/>
      <c r="D42" s="346"/>
      <c r="E42" s="346"/>
      <c r="F42" s="346"/>
      <c r="G42" s="346"/>
      <c r="H42" s="348"/>
      <c r="I42" s="330"/>
      <c r="J42" s="331"/>
      <c r="K42" s="331"/>
      <c r="L42" s="331"/>
      <c r="M42" s="331"/>
      <c r="N42" s="332"/>
      <c r="O42" s="310"/>
      <c r="P42" s="305"/>
      <c r="Q42" s="309"/>
      <c r="R42" s="309"/>
      <c r="S42" s="309"/>
      <c r="T42" s="307"/>
      <c r="U42" s="305"/>
      <c r="V42" s="307"/>
      <c r="W42" s="305"/>
      <c r="X42" s="307"/>
      <c r="Y42" s="305"/>
      <c r="Z42" s="307"/>
      <c r="AA42" s="305"/>
      <c r="AB42" s="307"/>
      <c r="AC42" s="305"/>
      <c r="AD42" s="309"/>
      <c r="AE42" s="307"/>
      <c r="AF42" s="305"/>
      <c r="AG42" s="307"/>
    </row>
    <row r="43" spans="1:33" ht="18.75" customHeight="1">
      <c r="A43" s="364">
        <v>14</v>
      </c>
      <c r="B43" s="366"/>
      <c r="C43" s="345"/>
      <c r="D43" s="345"/>
      <c r="E43" s="345"/>
      <c r="F43" s="345"/>
      <c r="G43" s="345"/>
      <c r="H43" s="347"/>
      <c r="I43" s="361" t="str">
        <f>PHONETIC(I44)</f>
        <v/>
      </c>
      <c r="J43" s="362"/>
      <c r="K43" s="362"/>
      <c r="L43" s="362"/>
      <c r="M43" s="362"/>
      <c r="N43" s="363"/>
      <c r="O43" s="310"/>
      <c r="P43" s="304"/>
      <c r="Q43" s="308"/>
      <c r="R43" s="308"/>
      <c r="S43" s="308"/>
      <c r="T43" s="306"/>
      <c r="U43" s="304"/>
      <c r="V43" s="306"/>
      <c r="W43" s="304"/>
      <c r="X43" s="306"/>
      <c r="Y43" s="304"/>
      <c r="Z43" s="306"/>
      <c r="AA43" s="304"/>
      <c r="AB43" s="306"/>
      <c r="AC43" s="304"/>
      <c r="AD43" s="308"/>
      <c r="AE43" s="306"/>
      <c r="AF43" s="304"/>
      <c r="AG43" s="306"/>
    </row>
    <row r="44" spans="1:33" ht="30.75" customHeight="1">
      <c r="A44" s="365"/>
      <c r="B44" s="367"/>
      <c r="C44" s="346"/>
      <c r="D44" s="346"/>
      <c r="E44" s="346"/>
      <c r="F44" s="346"/>
      <c r="G44" s="346"/>
      <c r="H44" s="348"/>
      <c r="I44" s="330"/>
      <c r="J44" s="331"/>
      <c r="K44" s="331"/>
      <c r="L44" s="331"/>
      <c r="M44" s="331"/>
      <c r="N44" s="332"/>
      <c r="O44" s="310"/>
      <c r="P44" s="305"/>
      <c r="Q44" s="309"/>
      <c r="R44" s="309"/>
      <c r="S44" s="309"/>
      <c r="T44" s="307"/>
      <c r="U44" s="305"/>
      <c r="V44" s="307"/>
      <c r="W44" s="305"/>
      <c r="X44" s="307"/>
      <c r="Y44" s="305"/>
      <c r="Z44" s="307"/>
      <c r="AA44" s="305"/>
      <c r="AB44" s="307"/>
      <c r="AC44" s="305"/>
      <c r="AD44" s="309"/>
      <c r="AE44" s="307"/>
      <c r="AF44" s="305"/>
      <c r="AG44" s="307"/>
    </row>
    <row r="45" spans="1:33" ht="18.75" customHeight="1">
      <c r="A45" s="364">
        <v>15</v>
      </c>
      <c r="B45" s="366"/>
      <c r="C45" s="345"/>
      <c r="D45" s="345"/>
      <c r="E45" s="345"/>
      <c r="F45" s="345"/>
      <c r="G45" s="345"/>
      <c r="H45" s="347"/>
      <c r="I45" s="361" t="str">
        <f>PHONETIC(I46)</f>
        <v/>
      </c>
      <c r="J45" s="362"/>
      <c r="K45" s="362"/>
      <c r="L45" s="362"/>
      <c r="M45" s="362"/>
      <c r="N45" s="363"/>
      <c r="O45" s="310"/>
      <c r="P45" s="304"/>
      <c r="Q45" s="308"/>
      <c r="R45" s="308"/>
      <c r="S45" s="308"/>
      <c r="T45" s="306"/>
      <c r="U45" s="304"/>
      <c r="V45" s="306"/>
      <c r="W45" s="304"/>
      <c r="X45" s="306"/>
      <c r="Y45" s="304"/>
      <c r="Z45" s="306"/>
      <c r="AA45" s="304"/>
      <c r="AB45" s="306"/>
      <c r="AC45" s="304"/>
      <c r="AD45" s="308"/>
      <c r="AE45" s="306"/>
      <c r="AF45" s="304"/>
      <c r="AG45" s="306"/>
    </row>
    <row r="46" spans="1:33" ht="30.75" customHeight="1">
      <c r="A46" s="365"/>
      <c r="B46" s="367"/>
      <c r="C46" s="346"/>
      <c r="D46" s="346"/>
      <c r="E46" s="346"/>
      <c r="F46" s="346"/>
      <c r="G46" s="346"/>
      <c r="H46" s="348"/>
      <c r="I46" s="330"/>
      <c r="J46" s="331"/>
      <c r="K46" s="331"/>
      <c r="L46" s="331"/>
      <c r="M46" s="331"/>
      <c r="N46" s="332"/>
      <c r="O46" s="310"/>
      <c r="P46" s="305"/>
      <c r="Q46" s="309"/>
      <c r="R46" s="309"/>
      <c r="S46" s="309"/>
      <c r="T46" s="307"/>
      <c r="U46" s="305"/>
      <c r="V46" s="307"/>
      <c r="W46" s="305"/>
      <c r="X46" s="307"/>
      <c r="Y46" s="305"/>
      <c r="Z46" s="307"/>
      <c r="AA46" s="305"/>
      <c r="AB46" s="307"/>
      <c r="AC46" s="305"/>
      <c r="AD46" s="309"/>
      <c r="AE46" s="307"/>
      <c r="AF46" s="305"/>
      <c r="AG46" s="307"/>
    </row>
    <row r="47" spans="1:33" ht="18.75" customHeight="1">
      <c r="A47" s="364">
        <v>16</v>
      </c>
      <c r="B47" s="366"/>
      <c r="C47" s="345"/>
      <c r="D47" s="345"/>
      <c r="E47" s="345"/>
      <c r="F47" s="345"/>
      <c r="G47" s="345"/>
      <c r="H47" s="347"/>
      <c r="I47" s="361" t="str">
        <f>PHONETIC(I48)</f>
        <v/>
      </c>
      <c r="J47" s="362"/>
      <c r="K47" s="362"/>
      <c r="L47" s="362"/>
      <c r="M47" s="362"/>
      <c r="N47" s="363"/>
      <c r="O47" s="310"/>
      <c r="P47" s="304"/>
      <c r="Q47" s="308"/>
      <c r="R47" s="308"/>
      <c r="S47" s="308"/>
      <c r="T47" s="306"/>
      <c r="U47" s="304"/>
      <c r="V47" s="306"/>
      <c r="W47" s="304"/>
      <c r="X47" s="306"/>
      <c r="Y47" s="304"/>
      <c r="Z47" s="306"/>
      <c r="AA47" s="304"/>
      <c r="AB47" s="306"/>
      <c r="AC47" s="304"/>
      <c r="AD47" s="308"/>
      <c r="AE47" s="306"/>
      <c r="AF47" s="304"/>
      <c r="AG47" s="306"/>
    </row>
    <row r="48" spans="1:33" ht="30.75" customHeight="1">
      <c r="A48" s="365"/>
      <c r="B48" s="367"/>
      <c r="C48" s="346"/>
      <c r="D48" s="346"/>
      <c r="E48" s="346"/>
      <c r="F48" s="346"/>
      <c r="G48" s="346"/>
      <c r="H48" s="348"/>
      <c r="I48" s="330"/>
      <c r="J48" s="331"/>
      <c r="K48" s="331"/>
      <c r="L48" s="331"/>
      <c r="M48" s="331"/>
      <c r="N48" s="332"/>
      <c r="O48" s="310"/>
      <c r="P48" s="305"/>
      <c r="Q48" s="309"/>
      <c r="R48" s="309"/>
      <c r="S48" s="309"/>
      <c r="T48" s="307"/>
      <c r="U48" s="305"/>
      <c r="V48" s="307"/>
      <c r="W48" s="305"/>
      <c r="X48" s="307"/>
      <c r="Y48" s="305"/>
      <c r="Z48" s="307"/>
      <c r="AA48" s="305"/>
      <c r="AB48" s="307"/>
      <c r="AC48" s="305"/>
      <c r="AD48" s="309"/>
      <c r="AE48" s="307"/>
      <c r="AF48" s="305"/>
      <c r="AG48" s="307"/>
    </row>
    <row r="49" spans="1:33" ht="46.5" customHeight="1">
      <c r="W49" s="179" t="s">
        <v>10</v>
      </c>
      <c r="X49" s="179"/>
      <c r="Y49" s="179"/>
      <c r="Z49" s="179"/>
      <c r="AA49" s="179"/>
      <c r="AB49" s="179"/>
      <c r="AC49" s="58"/>
      <c r="AD49" s="116"/>
      <c r="AE49" s="60"/>
      <c r="AF49" s="58"/>
      <c r="AG49" s="60"/>
    </row>
    <row r="50" spans="1:33" ht="12.75" customHeight="1">
      <c r="W50" s="1"/>
      <c r="X50" s="1"/>
      <c r="Y50" s="1"/>
      <c r="Z50" s="1"/>
      <c r="AA50" s="1"/>
      <c r="AB50" s="1"/>
      <c r="AC50" s="3"/>
      <c r="AD50" s="3"/>
      <c r="AE50" s="3"/>
      <c r="AF50" s="3"/>
      <c r="AG50" s="3"/>
    </row>
    <row r="51" spans="1:33" ht="81" customHeight="1">
      <c r="A51" s="414" t="s">
        <v>108</v>
      </c>
      <c r="B51" s="415"/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6"/>
    </row>
    <row r="52" spans="1:33" ht="18" customHeight="1"/>
    <row r="53" spans="1:33" ht="18" customHeight="1">
      <c r="A53" s="5" t="s">
        <v>39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7"/>
    </row>
    <row r="54" spans="1:33" ht="24" customHeight="1">
      <c r="A54" s="8"/>
      <c r="B54" s="165" t="s">
        <v>137</v>
      </c>
      <c r="C54" s="165"/>
      <c r="D54" s="165"/>
      <c r="E54" s="410"/>
      <c r="F54" s="410"/>
      <c r="G54" s="15" t="s">
        <v>36</v>
      </c>
      <c r="H54" s="410"/>
      <c r="I54" s="410"/>
      <c r="J54" s="15" t="s">
        <v>37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9"/>
    </row>
    <row r="55" spans="1:33" ht="33.75" customHeight="1">
      <c r="A55" s="8"/>
      <c r="B55" s="3"/>
      <c r="C55" s="413" t="s">
        <v>31</v>
      </c>
      <c r="D55" s="413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16"/>
      <c r="S55" s="413" t="s">
        <v>30</v>
      </c>
      <c r="T55" s="413"/>
      <c r="U55" s="413"/>
      <c r="V55" s="413"/>
      <c r="W55" s="409"/>
      <c r="X55" s="409"/>
      <c r="Y55" s="409"/>
      <c r="Z55" s="409"/>
      <c r="AA55" s="409"/>
      <c r="AB55" s="409"/>
      <c r="AC55" s="409"/>
      <c r="AD55" s="409"/>
      <c r="AE55" s="409"/>
      <c r="AF55" s="4" t="s">
        <v>29</v>
      </c>
      <c r="AG55" s="9"/>
    </row>
    <row r="56" spans="1:33" ht="8.25" customHeight="1">
      <c r="A56" s="1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1"/>
    </row>
    <row r="57" spans="1:33" ht="18" customHeight="1"/>
    <row r="58" spans="1:33" ht="18" customHeight="1"/>
    <row r="59" spans="1:33" ht="18" customHeight="1"/>
    <row r="60" spans="1:33" ht="18" customHeight="1"/>
    <row r="61" spans="1:33" ht="18" customHeight="1"/>
    <row r="62" spans="1:33" ht="18" customHeight="1"/>
    <row r="63" spans="1:33" ht="18" customHeight="1"/>
    <row r="64" spans="1:33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</sheetData>
  <sheetProtection selectLockedCells="1"/>
  <mergeCells count="567">
    <mergeCell ref="Q47:Q48"/>
    <mergeCell ref="R47:R48"/>
    <mergeCell ref="S47:S48"/>
    <mergeCell ref="W45:W46"/>
    <mergeCell ref="AB45:AB46"/>
    <mergeCell ref="T47:T48"/>
    <mergeCell ref="U47:U48"/>
    <mergeCell ref="V47:V48"/>
    <mergeCell ref="V45:V46"/>
    <mergeCell ref="Y47:Y48"/>
    <mergeCell ref="Z47:Z48"/>
    <mergeCell ref="AA47:AA48"/>
    <mergeCell ref="AB47:AB48"/>
    <mergeCell ref="Z45:Z46"/>
    <mergeCell ref="R45:R46"/>
    <mergeCell ref="S45:S46"/>
    <mergeCell ref="T45:T46"/>
    <mergeCell ref="U45:U46"/>
    <mergeCell ref="AA45:AA46"/>
    <mergeCell ref="Y45:Y46"/>
    <mergeCell ref="R4:S4"/>
    <mergeCell ref="V4:Z4"/>
    <mergeCell ref="A51:AG51"/>
    <mergeCell ref="R7:T7"/>
    <mergeCell ref="R6:T6"/>
    <mergeCell ref="E8:G8"/>
    <mergeCell ref="R15:R16"/>
    <mergeCell ref="S15:S16"/>
    <mergeCell ref="T15:T16"/>
    <mergeCell ref="U15:U16"/>
    <mergeCell ref="H9:W9"/>
    <mergeCell ref="D6:Q6"/>
    <mergeCell ref="AA6:AG6"/>
    <mergeCell ref="AA7:AG7"/>
    <mergeCell ref="AG13:AG14"/>
    <mergeCell ref="I15:N15"/>
    <mergeCell ref="I16:N16"/>
    <mergeCell ref="AC47:AC48"/>
    <mergeCell ref="AD47:AD48"/>
    <mergeCell ref="W47:W48"/>
    <mergeCell ref="X47:X48"/>
    <mergeCell ref="AF47:AF48"/>
    <mergeCell ref="P47:P48"/>
    <mergeCell ref="A45:A46"/>
    <mergeCell ref="H1:Z1"/>
    <mergeCell ref="W49:AB49"/>
    <mergeCell ref="A1:D1"/>
    <mergeCell ref="A3:A4"/>
    <mergeCell ref="B3:E4"/>
    <mergeCell ref="F3:F4"/>
    <mergeCell ref="K4:L4"/>
    <mergeCell ref="AA8:AG8"/>
    <mergeCell ref="AA9:AG9"/>
    <mergeCell ref="AD4:AF4"/>
    <mergeCell ref="H3:N3"/>
    <mergeCell ref="O3:U3"/>
    <mergeCell ref="V3:AB3"/>
    <mergeCell ref="AE47:AE48"/>
    <mergeCell ref="P45:P46"/>
    <mergeCell ref="Q45:Q46"/>
    <mergeCell ref="H4:J4"/>
    <mergeCell ref="O4:Q4"/>
    <mergeCell ref="AA4:AB4"/>
    <mergeCell ref="AD3:AG3"/>
    <mergeCell ref="AG47:AG48"/>
    <mergeCell ref="I48:N48"/>
    <mergeCell ref="I47:N47"/>
    <mergeCell ref="O47:O48"/>
    <mergeCell ref="A47:A48"/>
    <mergeCell ref="B47:B48"/>
    <mergeCell ref="C47:C48"/>
    <mergeCell ref="D47:D48"/>
    <mergeCell ref="E47:E48"/>
    <mergeCell ref="F47:F48"/>
    <mergeCell ref="G47:G48"/>
    <mergeCell ref="D45:D46"/>
    <mergeCell ref="E45:E46"/>
    <mergeCell ref="F45:F46"/>
    <mergeCell ref="AF45:AF46"/>
    <mergeCell ref="AG45:AG46"/>
    <mergeCell ref="I46:N46"/>
    <mergeCell ref="I45:N45"/>
    <mergeCell ref="O45:O46"/>
    <mergeCell ref="AC45:AC46"/>
    <mergeCell ref="AD45:AD46"/>
    <mergeCell ref="X45:X46"/>
    <mergeCell ref="B45:B46"/>
    <mergeCell ref="C45:C46"/>
    <mergeCell ref="AF43:AF44"/>
    <mergeCell ref="AG43:AG44"/>
    <mergeCell ref="AD43:AD44"/>
    <mergeCell ref="AC43:AC44"/>
    <mergeCell ref="Z43:Z44"/>
    <mergeCell ref="AA43:AA44"/>
    <mergeCell ref="AB43:AB44"/>
    <mergeCell ref="W43:W44"/>
    <mergeCell ref="X43:X44"/>
    <mergeCell ref="Y43:Y44"/>
    <mergeCell ref="A43:A44"/>
    <mergeCell ref="B43:B44"/>
    <mergeCell ref="C43:C44"/>
    <mergeCell ref="D43:D44"/>
    <mergeCell ref="F43:F44"/>
    <mergeCell ref="E43:E44"/>
    <mergeCell ref="I44:N44"/>
    <mergeCell ref="G43:G44"/>
    <mergeCell ref="H43:H44"/>
    <mergeCell ref="AG41:AG42"/>
    <mergeCell ref="I42:N42"/>
    <mergeCell ref="I41:N41"/>
    <mergeCell ref="O41:O42"/>
    <mergeCell ref="AC41:AC42"/>
    <mergeCell ref="AD41:AD42"/>
    <mergeCell ref="AE41:AE42"/>
    <mergeCell ref="P41:P42"/>
    <mergeCell ref="Q41:Q42"/>
    <mergeCell ref="X41:X42"/>
    <mergeCell ref="Y41:Y42"/>
    <mergeCell ref="W41:W42"/>
    <mergeCell ref="V41:V42"/>
    <mergeCell ref="R41:R42"/>
    <mergeCell ref="S41:S42"/>
    <mergeCell ref="AA41:AA42"/>
    <mergeCell ref="AB41:AB42"/>
    <mergeCell ref="T41:T42"/>
    <mergeCell ref="U41:U42"/>
    <mergeCell ref="Z41:Z42"/>
    <mergeCell ref="A41:A42"/>
    <mergeCell ref="B41:B42"/>
    <mergeCell ref="C41:C42"/>
    <mergeCell ref="D41:D42"/>
    <mergeCell ref="AE39:AE40"/>
    <mergeCell ref="AF39:AF40"/>
    <mergeCell ref="E39:E40"/>
    <mergeCell ref="F39:F40"/>
    <mergeCell ref="G39:G40"/>
    <mergeCell ref="H39:H40"/>
    <mergeCell ref="A39:A40"/>
    <mergeCell ref="B39:B40"/>
    <mergeCell ref="C39:C40"/>
    <mergeCell ref="D39:D40"/>
    <mergeCell ref="G41:G42"/>
    <mergeCell ref="H41:H42"/>
    <mergeCell ref="E41:E42"/>
    <mergeCell ref="F41:F42"/>
    <mergeCell ref="AF41:AF42"/>
    <mergeCell ref="Y39:Y40"/>
    <mergeCell ref="Z39:Z40"/>
    <mergeCell ref="U39:U40"/>
    <mergeCell ref="V39:V40"/>
    <mergeCell ref="P39:P40"/>
    <mergeCell ref="AG39:AG40"/>
    <mergeCell ref="I40:N40"/>
    <mergeCell ref="I39:N39"/>
    <mergeCell ref="O39:O40"/>
    <mergeCell ref="AC39:AC40"/>
    <mergeCell ref="AD39:AD40"/>
    <mergeCell ref="W39:W40"/>
    <mergeCell ref="X39:X40"/>
    <mergeCell ref="AA39:AA40"/>
    <mergeCell ref="AB39:AB40"/>
    <mergeCell ref="Q39:Q40"/>
    <mergeCell ref="R39:R40"/>
    <mergeCell ref="S39:S40"/>
    <mergeCell ref="T39:T40"/>
    <mergeCell ref="AG37:AG38"/>
    <mergeCell ref="I38:N38"/>
    <mergeCell ref="I37:N37"/>
    <mergeCell ref="O37:O38"/>
    <mergeCell ref="AC37:AC38"/>
    <mergeCell ref="AD37:AD38"/>
    <mergeCell ref="P37:P38"/>
    <mergeCell ref="Q37:Q38"/>
    <mergeCell ref="V37:V38"/>
    <mergeCell ref="W37:W38"/>
    <mergeCell ref="Z37:Z38"/>
    <mergeCell ref="AA37:AA38"/>
    <mergeCell ref="AB37:AB38"/>
    <mergeCell ref="X37:X38"/>
    <mergeCell ref="Y37:Y38"/>
    <mergeCell ref="R37:R38"/>
    <mergeCell ref="S37:S38"/>
    <mergeCell ref="T37:T38"/>
    <mergeCell ref="U37:U38"/>
    <mergeCell ref="A37:A38"/>
    <mergeCell ref="B37:B38"/>
    <mergeCell ref="C37:C38"/>
    <mergeCell ref="D37:D38"/>
    <mergeCell ref="AE35:AE36"/>
    <mergeCell ref="AF35:AF36"/>
    <mergeCell ref="E35:E36"/>
    <mergeCell ref="F35:F36"/>
    <mergeCell ref="G35:G36"/>
    <mergeCell ref="H35:H36"/>
    <mergeCell ref="A35:A36"/>
    <mergeCell ref="B35:B36"/>
    <mergeCell ref="C35:C36"/>
    <mergeCell ref="D35:D36"/>
    <mergeCell ref="AE37:AE38"/>
    <mergeCell ref="AF37:AF38"/>
    <mergeCell ref="E37:E38"/>
    <mergeCell ref="F37:F38"/>
    <mergeCell ref="G37:G38"/>
    <mergeCell ref="H37:H38"/>
    <mergeCell ref="Z35:Z36"/>
    <mergeCell ref="AA35:AA36"/>
    <mergeCell ref="AB35:AB36"/>
    <mergeCell ref="Q35:Q36"/>
    <mergeCell ref="AG35:AG36"/>
    <mergeCell ref="I36:N36"/>
    <mergeCell ref="I35:N35"/>
    <mergeCell ref="O35:O36"/>
    <mergeCell ref="AC35:AC36"/>
    <mergeCell ref="AD35:AD36"/>
    <mergeCell ref="W35:W36"/>
    <mergeCell ref="X35:X36"/>
    <mergeCell ref="V35:V36"/>
    <mergeCell ref="P35:P36"/>
    <mergeCell ref="R35:R36"/>
    <mergeCell ref="S35:S36"/>
    <mergeCell ref="T35:T36"/>
    <mergeCell ref="U35:U36"/>
    <mergeCell ref="Y35:Y36"/>
    <mergeCell ref="AG33:AG34"/>
    <mergeCell ref="I34:N34"/>
    <mergeCell ref="I33:N33"/>
    <mergeCell ref="O33:O34"/>
    <mergeCell ref="AC33:AC34"/>
    <mergeCell ref="AD33:AD34"/>
    <mergeCell ref="P33:P34"/>
    <mergeCell ref="Q33:Q34"/>
    <mergeCell ref="V33:V34"/>
    <mergeCell ref="W33:W34"/>
    <mergeCell ref="Z33:Z34"/>
    <mergeCell ref="AA33:AA34"/>
    <mergeCell ref="AB33:AB34"/>
    <mergeCell ref="X33:X34"/>
    <mergeCell ref="Y33:Y34"/>
    <mergeCell ref="R33:R34"/>
    <mergeCell ref="S33:S34"/>
    <mergeCell ref="T33:T34"/>
    <mergeCell ref="U33:U34"/>
    <mergeCell ref="A33:A34"/>
    <mergeCell ref="B33:B34"/>
    <mergeCell ref="C33:C34"/>
    <mergeCell ref="D33:D34"/>
    <mergeCell ref="AE31:AE32"/>
    <mergeCell ref="AF31:AF32"/>
    <mergeCell ref="E31:E32"/>
    <mergeCell ref="F31:F32"/>
    <mergeCell ref="G31:G32"/>
    <mergeCell ref="H31:H32"/>
    <mergeCell ref="A31:A32"/>
    <mergeCell ref="B31:B32"/>
    <mergeCell ref="C31:C32"/>
    <mergeCell ref="D31:D32"/>
    <mergeCell ref="AE33:AE34"/>
    <mergeCell ref="AF33:AF34"/>
    <mergeCell ref="E33:E34"/>
    <mergeCell ref="F33:F34"/>
    <mergeCell ref="G33:G34"/>
    <mergeCell ref="H33:H34"/>
    <mergeCell ref="Z31:Z32"/>
    <mergeCell ref="AA31:AA32"/>
    <mergeCell ref="AB31:AB32"/>
    <mergeCell ref="Q31:Q32"/>
    <mergeCell ref="AG31:AG32"/>
    <mergeCell ref="I32:N32"/>
    <mergeCell ref="I31:N31"/>
    <mergeCell ref="O31:O32"/>
    <mergeCell ref="AC31:AC32"/>
    <mergeCell ref="AD31:AD32"/>
    <mergeCell ref="W31:W32"/>
    <mergeCell ref="X31:X32"/>
    <mergeCell ref="V31:V32"/>
    <mergeCell ref="P31:P32"/>
    <mergeCell ref="R31:R32"/>
    <mergeCell ref="S31:S32"/>
    <mergeCell ref="T31:T32"/>
    <mergeCell ref="U31:U32"/>
    <mergeCell ref="Y31:Y32"/>
    <mergeCell ref="AG29:AG30"/>
    <mergeCell ref="I30:N30"/>
    <mergeCell ref="I29:N29"/>
    <mergeCell ref="O29:O30"/>
    <mergeCell ref="AC29:AC30"/>
    <mergeCell ref="AD29:AD30"/>
    <mergeCell ref="P29:P30"/>
    <mergeCell ref="Q29:Q30"/>
    <mergeCell ref="V29:V30"/>
    <mergeCell ref="W29:W30"/>
    <mergeCell ref="Z29:Z30"/>
    <mergeCell ref="AA29:AA30"/>
    <mergeCell ref="AB29:AB30"/>
    <mergeCell ref="X29:X30"/>
    <mergeCell ref="Y29:Y30"/>
    <mergeCell ref="R29:R30"/>
    <mergeCell ref="S29:S30"/>
    <mergeCell ref="T29:T30"/>
    <mergeCell ref="U29:U30"/>
    <mergeCell ref="A29:A30"/>
    <mergeCell ref="B29:B30"/>
    <mergeCell ref="C29:C30"/>
    <mergeCell ref="D29:D30"/>
    <mergeCell ref="AE27:AE28"/>
    <mergeCell ref="AF27:AF28"/>
    <mergeCell ref="E27:E28"/>
    <mergeCell ref="F27:F28"/>
    <mergeCell ref="G27:G28"/>
    <mergeCell ref="H27:H28"/>
    <mergeCell ref="A27:A28"/>
    <mergeCell ref="B27:B28"/>
    <mergeCell ref="C27:C28"/>
    <mergeCell ref="D27:D28"/>
    <mergeCell ref="AE29:AE30"/>
    <mergeCell ref="AF29:AF30"/>
    <mergeCell ref="E29:E30"/>
    <mergeCell ref="F29:F30"/>
    <mergeCell ref="G29:G30"/>
    <mergeCell ref="H29:H30"/>
    <mergeCell ref="Z27:Z28"/>
    <mergeCell ref="AA27:AA28"/>
    <mergeCell ref="AB27:AB28"/>
    <mergeCell ref="Q27:Q28"/>
    <mergeCell ref="AG27:AG28"/>
    <mergeCell ref="I28:N28"/>
    <mergeCell ref="I27:N27"/>
    <mergeCell ref="O27:O28"/>
    <mergeCell ref="AC27:AC28"/>
    <mergeCell ref="AD27:AD28"/>
    <mergeCell ref="W27:W28"/>
    <mergeCell ref="X27:X28"/>
    <mergeCell ref="V27:V28"/>
    <mergeCell ref="P27:P28"/>
    <mergeCell ref="R27:R28"/>
    <mergeCell ref="S27:S28"/>
    <mergeCell ref="T27:T28"/>
    <mergeCell ref="U27:U28"/>
    <mergeCell ref="Y27:Y28"/>
    <mergeCell ref="AG25:AG26"/>
    <mergeCell ref="I26:N26"/>
    <mergeCell ref="I25:N25"/>
    <mergeCell ref="O25:O26"/>
    <mergeCell ref="AC25:AC26"/>
    <mergeCell ref="AD25:AD26"/>
    <mergeCell ref="P25:P26"/>
    <mergeCell ref="Q25:Q26"/>
    <mergeCell ref="V25:V26"/>
    <mergeCell ref="W25:W26"/>
    <mergeCell ref="Z25:Z26"/>
    <mergeCell ref="AA25:AA26"/>
    <mergeCell ref="AB25:AB26"/>
    <mergeCell ref="X25:X26"/>
    <mergeCell ref="Y25:Y26"/>
    <mergeCell ref="R25:R26"/>
    <mergeCell ref="S25:S26"/>
    <mergeCell ref="T25:T26"/>
    <mergeCell ref="U25:U26"/>
    <mergeCell ref="A25:A26"/>
    <mergeCell ref="B25:B26"/>
    <mergeCell ref="C25:C26"/>
    <mergeCell ref="D25:D26"/>
    <mergeCell ref="AE23:AE24"/>
    <mergeCell ref="AF23:AF24"/>
    <mergeCell ref="E23:E24"/>
    <mergeCell ref="F23:F24"/>
    <mergeCell ref="G23:G24"/>
    <mergeCell ref="H23:H24"/>
    <mergeCell ref="A23:A24"/>
    <mergeCell ref="B23:B24"/>
    <mergeCell ref="C23:C24"/>
    <mergeCell ref="D23:D24"/>
    <mergeCell ref="AE25:AE26"/>
    <mergeCell ref="AF25:AF26"/>
    <mergeCell ref="E25:E26"/>
    <mergeCell ref="F25:F26"/>
    <mergeCell ref="G25:G26"/>
    <mergeCell ref="H25:H26"/>
    <mergeCell ref="Z23:Z24"/>
    <mergeCell ref="AA23:AA24"/>
    <mergeCell ref="AB23:AB24"/>
    <mergeCell ref="Q23:Q24"/>
    <mergeCell ref="AG23:AG24"/>
    <mergeCell ref="I24:N24"/>
    <mergeCell ref="I23:N23"/>
    <mergeCell ref="O23:O24"/>
    <mergeCell ref="AC23:AC24"/>
    <mergeCell ref="AD23:AD24"/>
    <mergeCell ref="W23:W24"/>
    <mergeCell ref="X23:X24"/>
    <mergeCell ref="V23:V24"/>
    <mergeCell ref="P23:P24"/>
    <mergeCell ref="R23:R24"/>
    <mergeCell ref="S23:S24"/>
    <mergeCell ref="T23:T24"/>
    <mergeCell ref="U23:U24"/>
    <mergeCell ref="Y23:Y24"/>
    <mergeCell ref="AF21:AF22"/>
    <mergeCell ref="E21:E22"/>
    <mergeCell ref="F21:F22"/>
    <mergeCell ref="G21:G22"/>
    <mergeCell ref="H21:H22"/>
    <mergeCell ref="AG21:AG22"/>
    <mergeCell ref="I22:N22"/>
    <mergeCell ref="I21:N21"/>
    <mergeCell ref="O21:O22"/>
    <mergeCell ref="AC21:AC22"/>
    <mergeCell ref="AD21:AD22"/>
    <mergeCell ref="P21:P22"/>
    <mergeCell ref="Q21:Q22"/>
    <mergeCell ref="V21:V22"/>
    <mergeCell ref="W21:W22"/>
    <mergeCell ref="Z21:Z22"/>
    <mergeCell ref="AA21:AA22"/>
    <mergeCell ref="AB21:AB22"/>
    <mergeCell ref="X21:X22"/>
    <mergeCell ref="Y21:Y22"/>
    <mergeCell ref="R21:R22"/>
    <mergeCell ref="S21:S22"/>
    <mergeCell ref="T21:T22"/>
    <mergeCell ref="U21:U22"/>
    <mergeCell ref="A21:A22"/>
    <mergeCell ref="B21:B22"/>
    <mergeCell ref="C21:C22"/>
    <mergeCell ref="D21:D22"/>
    <mergeCell ref="AD19:AD20"/>
    <mergeCell ref="AE19:AE20"/>
    <mergeCell ref="P19:P20"/>
    <mergeCell ref="Q19:Q20"/>
    <mergeCell ref="E19:E20"/>
    <mergeCell ref="F19:F20"/>
    <mergeCell ref="G19:G20"/>
    <mergeCell ref="H19:H20"/>
    <mergeCell ref="A19:A20"/>
    <mergeCell ref="B19:B20"/>
    <mergeCell ref="C19:C20"/>
    <mergeCell ref="D19:D20"/>
    <mergeCell ref="AE21:AE22"/>
    <mergeCell ref="R19:R20"/>
    <mergeCell ref="S19:S20"/>
    <mergeCell ref="T19:T20"/>
    <mergeCell ref="U19:U20"/>
    <mergeCell ref="V19:V20"/>
    <mergeCell ref="W19:W20"/>
    <mergeCell ref="X19:X20"/>
    <mergeCell ref="AF19:AF20"/>
    <mergeCell ref="AG19:AG20"/>
    <mergeCell ref="I19:N19"/>
    <mergeCell ref="O19:O20"/>
    <mergeCell ref="AC19:AC20"/>
    <mergeCell ref="I20:N20"/>
    <mergeCell ref="Y19:Y20"/>
    <mergeCell ref="Z19:Z20"/>
    <mergeCell ref="AA19:AA20"/>
    <mergeCell ref="AB19:AB20"/>
    <mergeCell ref="AF17:AF18"/>
    <mergeCell ref="AG17:AG18"/>
    <mergeCell ref="H17:H18"/>
    <mergeCell ref="I17:N17"/>
    <mergeCell ref="O17:O18"/>
    <mergeCell ref="AC17:AC18"/>
    <mergeCell ref="I18:N18"/>
    <mergeCell ref="W17:W18"/>
    <mergeCell ref="Z17:Z18"/>
    <mergeCell ref="AA17:AA18"/>
    <mergeCell ref="P17:P18"/>
    <mergeCell ref="Q17:Q18"/>
    <mergeCell ref="R17:R18"/>
    <mergeCell ref="S17:S18"/>
    <mergeCell ref="T17:T18"/>
    <mergeCell ref="U17:U18"/>
    <mergeCell ref="V17:V18"/>
    <mergeCell ref="AB17:AB18"/>
    <mergeCell ref="X17:X18"/>
    <mergeCell ref="Y17:Y18"/>
    <mergeCell ref="AG15:AG16"/>
    <mergeCell ref="A17:A18"/>
    <mergeCell ref="B17:B18"/>
    <mergeCell ref="C17:C18"/>
    <mergeCell ref="D17:D18"/>
    <mergeCell ref="E17:E18"/>
    <mergeCell ref="F17:F18"/>
    <mergeCell ref="G17:G18"/>
    <mergeCell ref="AA11:AB12"/>
    <mergeCell ref="AC11:AG11"/>
    <mergeCell ref="AC12:AE12"/>
    <mergeCell ref="AF12:AG12"/>
    <mergeCell ref="P11:T12"/>
    <mergeCell ref="U11:V12"/>
    <mergeCell ref="W11:X12"/>
    <mergeCell ref="Y11:Z12"/>
    <mergeCell ref="AC15:AC16"/>
    <mergeCell ref="AD15:AD16"/>
    <mergeCell ref="O15:O16"/>
    <mergeCell ref="O11:O14"/>
    <mergeCell ref="I11:N14"/>
    <mergeCell ref="P15:P16"/>
    <mergeCell ref="AD17:AD18"/>
    <mergeCell ref="AE17:AE18"/>
    <mergeCell ref="A6:C6"/>
    <mergeCell ref="A7:C7"/>
    <mergeCell ref="A8:C9"/>
    <mergeCell ref="X9:Z9"/>
    <mergeCell ref="X8:Z8"/>
    <mergeCell ref="H8:W8"/>
    <mergeCell ref="D9:G9"/>
    <mergeCell ref="D7:Q7"/>
    <mergeCell ref="U6:Z6"/>
    <mergeCell ref="U7:Z7"/>
    <mergeCell ref="A15:A16"/>
    <mergeCell ref="B15:B16"/>
    <mergeCell ref="C15:C16"/>
    <mergeCell ref="D15:D16"/>
    <mergeCell ref="E15:E16"/>
    <mergeCell ref="F15:F16"/>
    <mergeCell ref="G15:G16"/>
    <mergeCell ref="H15:H16"/>
    <mergeCell ref="AB13:AB14"/>
    <mergeCell ref="P13:P14"/>
    <mergeCell ref="Q13:Q14"/>
    <mergeCell ref="R13:R14"/>
    <mergeCell ref="S13:S14"/>
    <mergeCell ref="X13:X14"/>
    <mergeCell ref="Y13:Y14"/>
    <mergeCell ref="Z13:Z14"/>
    <mergeCell ref="A11:A14"/>
    <mergeCell ref="B11:H14"/>
    <mergeCell ref="Z15:Z16"/>
    <mergeCell ref="AA15:AA16"/>
    <mergeCell ref="V15:V16"/>
    <mergeCell ref="W15:W16"/>
    <mergeCell ref="X15:X16"/>
    <mergeCell ref="Y15:Y16"/>
    <mergeCell ref="AF15:AF16"/>
    <mergeCell ref="AC13:AC14"/>
    <mergeCell ref="AE15:AE16"/>
    <mergeCell ref="AF13:AF14"/>
    <mergeCell ref="AB15:AB16"/>
    <mergeCell ref="AA13:AA14"/>
    <mergeCell ref="T13:T14"/>
    <mergeCell ref="U13:U14"/>
    <mergeCell ref="V13:V14"/>
    <mergeCell ref="W13:W14"/>
    <mergeCell ref="W55:AE55"/>
    <mergeCell ref="E54:F54"/>
    <mergeCell ref="H54:I54"/>
    <mergeCell ref="B54:D54"/>
    <mergeCell ref="C55:D55"/>
    <mergeCell ref="S55:V55"/>
    <mergeCell ref="E55:Q55"/>
    <mergeCell ref="AD13:AD14"/>
    <mergeCell ref="AE13:AE14"/>
    <mergeCell ref="I43:N43"/>
    <mergeCell ref="O43:O44"/>
    <mergeCell ref="G45:G46"/>
    <mergeCell ref="H45:H46"/>
    <mergeCell ref="AE43:AE44"/>
    <mergeCell ref="AE45:AE46"/>
    <mergeCell ref="H47:H48"/>
    <mergeCell ref="Q15:Q16"/>
    <mergeCell ref="P43:P44"/>
    <mergeCell ref="Q43:Q44"/>
    <mergeCell ref="R43:R44"/>
    <mergeCell ref="S43:S44"/>
    <mergeCell ref="T43:T44"/>
    <mergeCell ref="U43:U44"/>
    <mergeCell ref="V43:V44"/>
  </mergeCells>
  <phoneticPr fontId="2"/>
  <printOptions horizontalCentered="1" verticalCentered="1"/>
  <pageMargins left="0.68" right="0.39370078740157483" top="0.39370078740157483" bottom="0.39370078740157483" header="0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AG181"/>
  <sheetViews>
    <sheetView view="pageBreakPreview" zoomScale="70" zoomScaleNormal="76" zoomScaleSheetLayoutView="70" workbookViewId="0">
      <selection sqref="A1:D1"/>
    </sheetView>
  </sheetViews>
  <sheetFormatPr defaultRowHeight="13.5"/>
  <cols>
    <col min="1" max="33" width="4.75" customWidth="1"/>
    <col min="34" max="38" width="3.25" customWidth="1"/>
  </cols>
  <sheetData>
    <row r="1" spans="1:33" ht="33.75" customHeight="1">
      <c r="A1" s="303" t="s">
        <v>62</v>
      </c>
      <c r="B1" s="303"/>
      <c r="C1" s="303"/>
      <c r="D1" s="303"/>
      <c r="E1" s="61"/>
      <c r="F1" s="61"/>
      <c r="G1" s="61"/>
      <c r="H1" s="496" t="s">
        <v>119</v>
      </c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61"/>
      <c r="AB1" s="62">
        <v>1</v>
      </c>
      <c r="AC1" s="63" t="s">
        <v>12</v>
      </c>
      <c r="AD1" s="64"/>
      <c r="AE1" s="65">
        <v>1</v>
      </c>
      <c r="AF1" s="63" t="s">
        <v>13</v>
      </c>
      <c r="AG1" s="61"/>
    </row>
    <row r="2" spans="1:3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ht="18.75" customHeight="1">
      <c r="A3" s="497" t="s">
        <v>17</v>
      </c>
      <c r="B3" s="499" t="s">
        <v>114</v>
      </c>
      <c r="C3" s="500"/>
      <c r="D3" s="500"/>
      <c r="E3" s="500"/>
      <c r="F3" s="235" t="s">
        <v>14</v>
      </c>
      <c r="G3" s="61"/>
      <c r="H3" s="507" t="s">
        <v>18</v>
      </c>
      <c r="I3" s="508"/>
      <c r="J3" s="508"/>
      <c r="K3" s="508"/>
      <c r="L3" s="508"/>
      <c r="M3" s="508"/>
      <c r="N3" s="509"/>
      <c r="O3" s="507" t="s">
        <v>19</v>
      </c>
      <c r="P3" s="508"/>
      <c r="Q3" s="508"/>
      <c r="R3" s="508"/>
      <c r="S3" s="508"/>
      <c r="T3" s="508"/>
      <c r="U3" s="509"/>
      <c r="V3" s="507" t="s">
        <v>20</v>
      </c>
      <c r="W3" s="508"/>
      <c r="X3" s="508"/>
      <c r="Y3" s="508"/>
      <c r="Z3" s="508"/>
      <c r="AA3" s="508"/>
      <c r="AB3" s="509"/>
      <c r="AC3" s="66"/>
      <c r="AD3" s="507" t="s">
        <v>24</v>
      </c>
      <c r="AE3" s="508"/>
      <c r="AF3" s="508"/>
      <c r="AG3" s="509"/>
    </row>
    <row r="4" spans="1:33" ht="35.25" customHeight="1">
      <c r="A4" s="498"/>
      <c r="B4" s="501"/>
      <c r="C4" s="491"/>
      <c r="D4" s="491"/>
      <c r="E4" s="491"/>
      <c r="F4" s="245"/>
      <c r="G4" s="61"/>
      <c r="H4" s="510" t="s">
        <v>15</v>
      </c>
      <c r="I4" s="511"/>
      <c r="J4" s="511"/>
      <c r="K4" s="502">
        <v>13</v>
      </c>
      <c r="L4" s="502"/>
      <c r="M4" s="68" t="s">
        <v>16</v>
      </c>
      <c r="N4" s="69"/>
      <c r="O4" s="510" t="s">
        <v>21</v>
      </c>
      <c r="P4" s="511"/>
      <c r="Q4" s="511"/>
      <c r="R4" s="502">
        <v>3</v>
      </c>
      <c r="S4" s="502"/>
      <c r="T4" s="68" t="s">
        <v>16</v>
      </c>
      <c r="U4" s="70"/>
      <c r="V4" s="514">
        <f>IF(2000*K4+3000*R4=0,"",2000*K4+3000*R4)</f>
        <v>35000</v>
      </c>
      <c r="W4" s="515"/>
      <c r="X4" s="515"/>
      <c r="Y4" s="515"/>
      <c r="Z4" s="515"/>
      <c r="AA4" s="512" t="s">
        <v>22</v>
      </c>
      <c r="AB4" s="513"/>
      <c r="AC4" s="61"/>
      <c r="AD4" s="505">
        <v>11</v>
      </c>
      <c r="AE4" s="506"/>
      <c r="AF4" s="506"/>
      <c r="AG4" s="67" t="s">
        <v>23</v>
      </c>
    </row>
    <row r="5" spans="1:3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18.75" customHeight="1">
      <c r="A6" s="463" t="s">
        <v>41</v>
      </c>
      <c r="B6" s="463"/>
      <c r="C6" s="464"/>
      <c r="D6" s="523" t="str">
        <f>PHONETIC(D7)</f>
        <v>フクシマケンリツアブクマコウトウガッコウ</v>
      </c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463" t="s">
        <v>41</v>
      </c>
      <c r="S6" s="463"/>
      <c r="T6" s="464"/>
      <c r="U6" s="475" t="str">
        <f>PHONETIC(U7)</f>
        <v>フクシマ　タロウ</v>
      </c>
      <c r="V6" s="476"/>
      <c r="W6" s="476"/>
      <c r="X6" s="476"/>
      <c r="Y6" s="476"/>
      <c r="Z6" s="477"/>
      <c r="AA6" s="507" t="s">
        <v>55</v>
      </c>
      <c r="AB6" s="508"/>
      <c r="AC6" s="508"/>
      <c r="AD6" s="508"/>
      <c r="AE6" s="508"/>
      <c r="AF6" s="508"/>
      <c r="AG6" s="509"/>
    </row>
    <row r="7" spans="1:33" ht="33.75" customHeight="1">
      <c r="A7" s="465" t="s">
        <v>35</v>
      </c>
      <c r="B7" s="459"/>
      <c r="C7" s="466"/>
      <c r="D7" s="473" t="s">
        <v>121</v>
      </c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519" t="s">
        <v>27</v>
      </c>
      <c r="S7" s="519"/>
      <c r="T7" s="520"/>
      <c r="U7" s="478" t="s">
        <v>115</v>
      </c>
      <c r="V7" s="479"/>
      <c r="W7" s="479"/>
      <c r="X7" s="479"/>
      <c r="Y7" s="479"/>
      <c r="Z7" s="480"/>
      <c r="AA7" s="525" t="s">
        <v>99</v>
      </c>
      <c r="AB7" s="479"/>
      <c r="AC7" s="479"/>
      <c r="AD7" s="479"/>
      <c r="AE7" s="479"/>
      <c r="AF7" s="479"/>
      <c r="AG7" s="480"/>
    </row>
    <row r="8" spans="1:33" ht="33.75" customHeight="1">
      <c r="A8" s="460" t="s">
        <v>25</v>
      </c>
      <c r="B8" s="234"/>
      <c r="C8" s="467"/>
      <c r="D8" s="71" t="s">
        <v>57</v>
      </c>
      <c r="E8" s="470" t="s">
        <v>123</v>
      </c>
      <c r="F8" s="470"/>
      <c r="G8" s="470"/>
      <c r="H8" s="470" t="s">
        <v>122</v>
      </c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1"/>
      <c r="X8" s="288" t="s">
        <v>26</v>
      </c>
      <c r="Y8" s="227"/>
      <c r="Z8" s="469"/>
      <c r="AA8" s="503" t="s">
        <v>124</v>
      </c>
      <c r="AB8" s="503"/>
      <c r="AC8" s="503"/>
      <c r="AD8" s="503"/>
      <c r="AE8" s="503"/>
      <c r="AF8" s="503"/>
      <c r="AG8" s="504"/>
    </row>
    <row r="9" spans="1:33" ht="33.75" customHeight="1">
      <c r="A9" s="462"/>
      <c r="B9" s="244"/>
      <c r="C9" s="468"/>
      <c r="D9" s="472"/>
      <c r="E9" s="418"/>
      <c r="F9" s="418"/>
      <c r="G9" s="418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521"/>
      <c r="W9" s="522"/>
      <c r="X9" s="288" t="s">
        <v>56</v>
      </c>
      <c r="Y9" s="227"/>
      <c r="Z9" s="469"/>
      <c r="AA9" s="503" t="s">
        <v>117</v>
      </c>
      <c r="AB9" s="503"/>
      <c r="AC9" s="503"/>
      <c r="AD9" s="503"/>
      <c r="AE9" s="503"/>
      <c r="AF9" s="503"/>
      <c r="AG9" s="504"/>
    </row>
    <row r="10" spans="1:33" ht="45.75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</row>
    <row r="11" spans="1:33" ht="18" customHeight="1">
      <c r="A11" s="457" t="s">
        <v>48</v>
      </c>
      <c r="B11" s="460" t="s">
        <v>0</v>
      </c>
      <c r="C11" s="234"/>
      <c r="D11" s="234"/>
      <c r="E11" s="234"/>
      <c r="F11" s="234"/>
      <c r="G11" s="234"/>
      <c r="H11" s="235"/>
      <c r="I11" s="489" t="s">
        <v>38</v>
      </c>
      <c r="J11" s="234"/>
      <c r="K11" s="234"/>
      <c r="L11" s="234"/>
      <c r="M11" s="234"/>
      <c r="N11" s="235"/>
      <c r="O11" s="486" t="s">
        <v>28</v>
      </c>
      <c r="P11" s="484" t="s">
        <v>1</v>
      </c>
      <c r="Q11" s="484"/>
      <c r="R11" s="484"/>
      <c r="S11" s="484"/>
      <c r="T11" s="484"/>
      <c r="U11" s="484" t="s">
        <v>2</v>
      </c>
      <c r="V11" s="484"/>
      <c r="W11" s="484" t="s">
        <v>3</v>
      </c>
      <c r="X11" s="484"/>
      <c r="Y11" s="484" t="s">
        <v>43</v>
      </c>
      <c r="Z11" s="484"/>
      <c r="AA11" s="483" t="s">
        <v>4</v>
      </c>
      <c r="AB11" s="484"/>
      <c r="AC11" s="484" t="s">
        <v>44</v>
      </c>
      <c r="AD11" s="484"/>
      <c r="AE11" s="484"/>
      <c r="AF11" s="484"/>
      <c r="AG11" s="484"/>
    </row>
    <row r="12" spans="1:33" ht="18" customHeight="1">
      <c r="A12" s="458"/>
      <c r="B12" s="461"/>
      <c r="C12" s="237"/>
      <c r="D12" s="237"/>
      <c r="E12" s="237"/>
      <c r="F12" s="237"/>
      <c r="G12" s="237"/>
      <c r="H12" s="238"/>
      <c r="I12" s="461"/>
      <c r="J12" s="237"/>
      <c r="K12" s="237"/>
      <c r="L12" s="237"/>
      <c r="M12" s="237"/>
      <c r="N12" s="238"/>
      <c r="O12" s="487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 t="s">
        <v>5</v>
      </c>
      <c r="AD12" s="484"/>
      <c r="AE12" s="484"/>
      <c r="AF12" s="484" t="s">
        <v>6</v>
      </c>
      <c r="AG12" s="484"/>
    </row>
    <row r="13" spans="1:33" ht="27.75" customHeight="1">
      <c r="A13" s="458"/>
      <c r="B13" s="461"/>
      <c r="C13" s="237"/>
      <c r="D13" s="237"/>
      <c r="E13" s="237"/>
      <c r="F13" s="237"/>
      <c r="G13" s="237"/>
      <c r="H13" s="238"/>
      <c r="I13" s="461"/>
      <c r="J13" s="237"/>
      <c r="K13" s="237"/>
      <c r="L13" s="237"/>
      <c r="M13" s="237"/>
      <c r="N13" s="238"/>
      <c r="O13" s="487"/>
      <c r="P13" s="447">
        <v>50</v>
      </c>
      <c r="Q13" s="421">
        <v>100</v>
      </c>
      <c r="R13" s="421">
        <v>200</v>
      </c>
      <c r="S13" s="421">
        <v>400</v>
      </c>
      <c r="T13" s="423">
        <v>1500</v>
      </c>
      <c r="U13" s="447">
        <v>100</v>
      </c>
      <c r="V13" s="423">
        <v>200</v>
      </c>
      <c r="W13" s="447">
        <v>100</v>
      </c>
      <c r="X13" s="423">
        <v>200</v>
      </c>
      <c r="Y13" s="447">
        <v>100</v>
      </c>
      <c r="Z13" s="423">
        <v>200</v>
      </c>
      <c r="AA13" s="447">
        <v>200</v>
      </c>
      <c r="AB13" s="423">
        <v>400</v>
      </c>
      <c r="AC13" s="443">
        <v>400</v>
      </c>
      <c r="AD13" s="421">
        <v>800</v>
      </c>
      <c r="AE13" s="423" t="s">
        <v>58</v>
      </c>
      <c r="AF13" s="447">
        <v>200</v>
      </c>
      <c r="AG13" s="423" t="s">
        <v>58</v>
      </c>
    </row>
    <row r="14" spans="1:33" ht="27.75" customHeight="1">
      <c r="A14" s="459"/>
      <c r="B14" s="462"/>
      <c r="C14" s="244"/>
      <c r="D14" s="244"/>
      <c r="E14" s="244"/>
      <c r="F14" s="244"/>
      <c r="G14" s="244"/>
      <c r="H14" s="245"/>
      <c r="I14" s="462"/>
      <c r="J14" s="244"/>
      <c r="K14" s="244"/>
      <c r="L14" s="244"/>
      <c r="M14" s="244"/>
      <c r="N14" s="245"/>
      <c r="O14" s="488"/>
      <c r="P14" s="448"/>
      <c r="Q14" s="422"/>
      <c r="R14" s="422"/>
      <c r="S14" s="422"/>
      <c r="T14" s="424"/>
      <c r="U14" s="448"/>
      <c r="V14" s="424"/>
      <c r="W14" s="448"/>
      <c r="X14" s="424"/>
      <c r="Y14" s="448"/>
      <c r="Z14" s="424"/>
      <c r="AA14" s="448"/>
      <c r="AB14" s="424"/>
      <c r="AC14" s="444"/>
      <c r="AD14" s="422"/>
      <c r="AE14" s="424"/>
      <c r="AF14" s="448"/>
      <c r="AG14" s="424"/>
    </row>
    <row r="15" spans="1:33" ht="18.75" customHeight="1">
      <c r="A15" s="449" t="s">
        <v>9</v>
      </c>
      <c r="B15" s="451">
        <v>0</v>
      </c>
      <c r="C15" s="453">
        <v>1</v>
      </c>
      <c r="D15" s="453">
        <v>2</v>
      </c>
      <c r="E15" s="453">
        <v>3</v>
      </c>
      <c r="F15" s="453">
        <v>4</v>
      </c>
      <c r="G15" s="453">
        <v>5</v>
      </c>
      <c r="H15" s="455">
        <v>6</v>
      </c>
      <c r="I15" s="526" t="str">
        <f>PHONETIC(I16)</f>
        <v>フクシマ　タロウ</v>
      </c>
      <c r="J15" s="527"/>
      <c r="K15" s="527"/>
      <c r="L15" s="527"/>
      <c r="M15" s="527"/>
      <c r="N15" s="528"/>
      <c r="O15" s="485">
        <v>1</v>
      </c>
      <c r="P15" s="441" t="s">
        <v>46</v>
      </c>
      <c r="Q15" s="435" t="s">
        <v>46</v>
      </c>
      <c r="R15" s="435"/>
      <c r="S15" s="435"/>
      <c r="T15" s="445"/>
      <c r="U15" s="441"/>
      <c r="V15" s="445"/>
      <c r="W15" s="441"/>
      <c r="X15" s="445"/>
      <c r="Y15" s="441"/>
      <c r="Z15" s="445"/>
      <c r="AA15" s="441"/>
      <c r="AB15" s="445"/>
      <c r="AC15" s="441" t="s">
        <v>46</v>
      </c>
      <c r="AD15" s="435"/>
      <c r="AE15" s="445" t="s">
        <v>47</v>
      </c>
      <c r="AF15" s="441"/>
      <c r="AG15" s="445"/>
    </row>
    <row r="16" spans="1:33" ht="30.75" customHeight="1">
      <c r="A16" s="450"/>
      <c r="B16" s="452"/>
      <c r="C16" s="454"/>
      <c r="D16" s="454"/>
      <c r="E16" s="454"/>
      <c r="F16" s="454"/>
      <c r="G16" s="454"/>
      <c r="H16" s="456"/>
      <c r="I16" s="529" t="s">
        <v>115</v>
      </c>
      <c r="J16" s="530"/>
      <c r="K16" s="530"/>
      <c r="L16" s="530"/>
      <c r="M16" s="530"/>
      <c r="N16" s="531"/>
      <c r="O16" s="485"/>
      <c r="P16" s="442"/>
      <c r="Q16" s="436"/>
      <c r="R16" s="436"/>
      <c r="S16" s="436"/>
      <c r="T16" s="446"/>
      <c r="U16" s="442"/>
      <c r="V16" s="446"/>
      <c r="W16" s="442"/>
      <c r="X16" s="446"/>
      <c r="Y16" s="442"/>
      <c r="Z16" s="446"/>
      <c r="AA16" s="442"/>
      <c r="AB16" s="446"/>
      <c r="AC16" s="442"/>
      <c r="AD16" s="436"/>
      <c r="AE16" s="446"/>
      <c r="AF16" s="442"/>
      <c r="AG16" s="446"/>
    </row>
    <row r="17" spans="1:33" ht="18.75" customHeight="1">
      <c r="A17" s="457">
        <v>1</v>
      </c>
      <c r="B17" s="481">
        <v>2</v>
      </c>
      <c r="C17" s="429">
        <v>0</v>
      </c>
      <c r="D17" s="429">
        <v>0</v>
      </c>
      <c r="E17" s="429">
        <v>0</v>
      </c>
      <c r="F17" s="429">
        <v>0</v>
      </c>
      <c r="G17" s="429">
        <v>0</v>
      </c>
      <c r="H17" s="431">
        <v>1</v>
      </c>
      <c r="I17" s="425" t="str">
        <f>PHONETIC(I18)</f>
        <v>クニミ　イチロウ</v>
      </c>
      <c r="J17" s="426"/>
      <c r="K17" s="426"/>
      <c r="L17" s="426"/>
      <c r="M17" s="426"/>
      <c r="N17" s="427"/>
      <c r="O17" s="428">
        <v>2</v>
      </c>
      <c r="P17" s="437"/>
      <c r="Q17" s="439"/>
      <c r="R17" s="439"/>
      <c r="S17" s="439"/>
      <c r="T17" s="433"/>
      <c r="U17" s="437"/>
      <c r="V17" s="433"/>
      <c r="W17" s="437"/>
      <c r="X17" s="433"/>
      <c r="Y17" s="437" t="s">
        <v>7</v>
      </c>
      <c r="Z17" s="433" t="s">
        <v>7</v>
      </c>
      <c r="AA17" s="437"/>
      <c r="AB17" s="433"/>
      <c r="AC17" s="437" t="s">
        <v>7</v>
      </c>
      <c r="AD17" s="439" t="s">
        <v>7</v>
      </c>
      <c r="AE17" s="433" t="s">
        <v>7</v>
      </c>
      <c r="AF17" s="437"/>
      <c r="AG17" s="433"/>
    </row>
    <row r="18" spans="1:33" ht="30.75" customHeight="1">
      <c r="A18" s="459"/>
      <c r="B18" s="482"/>
      <c r="C18" s="430"/>
      <c r="D18" s="430"/>
      <c r="E18" s="430"/>
      <c r="F18" s="430"/>
      <c r="G18" s="430"/>
      <c r="H18" s="432"/>
      <c r="I18" s="490" t="s">
        <v>126</v>
      </c>
      <c r="J18" s="491"/>
      <c r="K18" s="491"/>
      <c r="L18" s="491"/>
      <c r="M18" s="491"/>
      <c r="N18" s="492"/>
      <c r="O18" s="428"/>
      <c r="P18" s="438"/>
      <c r="Q18" s="440"/>
      <c r="R18" s="440"/>
      <c r="S18" s="440"/>
      <c r="T18" s="434"/>
      <c r="U18" s="438"/>
      <c r="V18" s="434"/>
      <c r="W18" s="438"/>
      <c r="X18" s="434"/>
      <c r="Y18" s="438"/>
      <c r="Z18" s="434"/>
      <c r="AA18" s="438"/>
      <c r="AB18" s="434"/>
      <c r="AC18" s="438"/>
      <c r="AD18" s="440"/>
      <c r="AE18" s="434"/>
      <c r="AF18" s="438"/>
      <c r="AG18" s="434"/>
    </row>
    <row r="19" spans="1:33" ht="18.75" customHeight="1">
      <c r="A19" s="457">
        <v>2</v>
      </c>
      <c r="B19" s="481">
        <v>2</v>
      </c>
      <c r="C19" s="429">
        <v>0</v>
      </c>
      <c r="D19" s="429">
        <v>0</v>
      </c>
      <c r="E19" s="429">
        <v>0</v>
      </c>
      <c r="F19" s="429">
        <v>0</v>
      </c>
      <c r="G19" s="429">
        <v>0</v>
      </c>
      <c r="H19" s="431">
        <v>2</v>
      </c>
      <c r="I19" s="425" t="str">
        <f>PHONETIC(I20)</f>
        <v>ダテ　ジロウ</v>
      </c>
      <c r="J19" s="426"/>
      <c r="K19" s="426"/>
      <c r="L19" s="426"/>
      <c r="M19" s="426"/>
      <c r="N19" s="427"/>
      <c r="O19" s="428">
        <v>3</v>
      </c>
      <c r="P19" s="437"/>
      <c r="Q19" s="439"/>
      <c r="R19" s="439" t="s">
        <v>7</v>
      </c>
      <c r="S19" s="439" t="s">
        <v>7</v>
      </c>
      <c r="T19" s="433"/>
      <c r="U19" s="437"/>
      <c r="V19" s="433"/>
      <c r="W19" s="437"/>
      <c r="X19" s="433"/>
      <c r="Y19" s="437"/>
      <c r="Z19" s="433"/>
      <c r="AA19" s="437"/>
      <c r="AB19" s="433"/>
      <c r="AC19" s="437" t="s">
        <v>7</v>
      </c>
      <c r="AD19" s="439" t="s">
        <v>7</v>
      </c>
      <c r="AE19" s="433" t="s">
        <v>7</v>
      </c>
      <c r="AF19" s="437"/>
      <c r="AG19" s="433"/>
    </row>
    <row r="20" spans="1:33" ht="30.75" customHeight="1">
      <c r="A20" s="459"/>
      <c r="B20" s="482"/>
      <c r="C20" s="430"/>
      <c r="D20" s="430"/>
      <c r="E20" s="430"/>
      <c r="F20" s="430"/>
      <c r="G20" s="430"/>
      <c r="H20" s="432"/>
      <c r="I20" s="490" t="s">
        <v>127</v>
      </c>
      <c r="J20" s="491"/>
      <c r="K20" s="491"/>
      <c r="L20" s="491"/>
      <c r="M20" s="491"/>
      <c r="N20" s="492"/>
      <c r="O20" s="428"/>
      <c r="P20" s="438"/>
      <c r="Q20" s="440"/>
      <c r="R20" s="440"/>
      <c r="S20" s="440"/>
      <c r="T20" s="434"/>
      <c r="U20" s="438"/>
      <c r="V20" s="434"/>
      <c r="W20" s="438"/>
      <c r="X20" s="434"/>
      <c r="Y20" s="438"/>
      <c r="Z20" s="434"/>
      <c r="AA20" s="438"/>
      <c r="AB20" s="434"/>
      <c r="AC20" s="438"/>
      <c r="AD20" s="440"/>
      <c r="AE20" s="434"/>
      <c r="AF20" s="438"/>
      <c r="AG20" s="434"/>
    </row>
    <row r="21" spans="1:33" ht="18.75" customHeight="1">
      <c r="A21" s="457">
        <v>3</v>
      </c>
      <c r="B21" s="481">
        <v>2</v>
      </c>
      <c r="C21" s="429">
        <v>0</v>
      </c>
      <c r="D21" s="429">
        <v>0</v>
      </c>
      <c r="E21" s="429">
        <v>0</v>
      </c>
      <c r="F21" s="429">
        <v>0</v>
      </c>
      <c r="G21" s="429">
        <v>0</v>
      </c>
      <c r="H21" s="431">
        <v>3</v>
      </c>
      <c r="I21" s="425" t="str">
        <f>PHONETIC(I22)</f>
        <v>カマタ　サブロウ</v>
      </c>
      <c r="J21" s="426"/>
      <c r="K21" s="426"/>
      <c r="L21" s="426"/>
      <c r="M21" s="426"/>
      <c r="N21" s="427"/>
      <c r="O21" s="428">
        <v>3</v>
      </c>
      <c r="P21" s="437"/>
      <c r="Q21" s="439"/>
      <c r="R21" s="439"/>
      <c r="S21" s="439"/>
      <c r="T21" s="433"/>
      <c r="U21" s="437" t="s">
        <v>7</v>
      </c>
      <c r="V21" s="433" t="s">
        <v>7</v>
      </c>
      <c r="W21" s="437"/>
      <c r="X21" s="433"/>
      <c r="Y21" s="437"/>
      <c r="Z21" s="433"/>
      <c r="AA21" s="437"/>
      <c r="AB21" s="433"/>
      <c r="AC21" s="437"/>
      <c r="AD21" s="439"/>
      <c r="AE21" s="433"/>
      <c r="AF21" s="437"/>
      <c r="AG21" s="433"/>
    </row>
    <row r="22" spans="1:33" ht="30.75" customHeight="1">
      <c r="A22" s="459"/>
      <c r="B22" s="482"/>
      <c r="C22" s="430"/>
      <c r="D22" s="430"/>
      <c r="E22" s="430"/>
      <c r="F22" s="430"/>
      <c r="G22" s="430"/>
      <c r="H22" s="432"/>
      <c r="I22" s="490" t="s">
        <v>128</v>
      </c>
      <c r="J22" s="491"/>
      <c r="K22" s="491"/>
      <c r="L22" s="491"/>
      <c r="M22" s="491"/>
      <c r="N22" s="492"/>
      <c r="O22" s="428"/>
      <c r="P22" s="438"/>
      <c r="Q22" s="440"/>
      <c r="R22" s="440"/>
      <c r="S22" s="440"/>
      <c r="T22" s="434"/>
      <c r="U22" s="438"/>
      <c r="V22" s="434"/>
      <c r="W22" s="438"/>
      <c r="X22" s="434"/>
      <c r="Y22" s="438"/>
      <c r="Z22" s="434"/>
      <c r="AA22" s="438"/>
      <c r="AB22" s="434"/>
      <c r="AC22" s="438"/>
      <c r="AD22" s="440"/>
      <c r="AE22" s="434"/>
      <c r="AF22" s="438"/>
      <c r="AG22" s="434"/>
    </row>
    <row r="23" spans="1:33" ht="18.75" customHeight="1">
      <c r="A23" s="457">
        <v>4</v>
      </c>
      <c r="B23" s="481">
        <v>2</v>
      </c>
      <c r="C23" s="429">
        <v>0</v>
      </c>
      <c r="D23" s="429">
        <v>0</v>
      </c>
      <c r="E23" s="429">
        <v>0</v>
      </c>
      <c r="F23" s="429">
        <v>0</v>
      </c>
      <c r="G23" s="429">
        <v>0</v>
      </c>
      <c r="H23" s="431">
        <v>4</v>
      </c>
      <c r="I23" s="425" t="str">
        <f>PHONETIC(I24)</f>
        <v>マツカワ　シロウ</v>
      </c>
      <c r="J23" s="426"/>
      <c r="K23" s="426"/>
      <c r="L23" s="426"/>
      <c r="M23" s="426"/>
      <c r="N23" s="427"/>
      <c r="O23" s="428">
        <v>3</v>
      </c>
      <c r="P23" s="437" t="s">
        <v>101</v>
      </c>
      <c r="Q23" s="439" t="s">
        <v>101</v>
      </c>
      <c r="R23" s="439"/>
      <c r="S23" s="439"/>
      <c r="T23" s="433"/>
      <c r="U23" s="437"/>
      <c r="V23" s="433"/>
      <c r="W23" s="437"/>
      <c r="X23" s="433"/>
      <c r="Y23" s="437"/>
      <c r="Z23" s="433"/>
      <c r="AA23" s="437"/>
      <c r="AB23" s="433"/>
      <c r="AC23" s="437" t="s">
        <v>7</v>
      </c>
      <c r="AD23" s="439"/>
      <c r="AE23" s="433" t="s">
        <v>32</v>
      </c>
      <c r="AF23" s="437"/>
      <c r="AG23" s="433"/>
    </row>
    <row r="24" spans="1:33" ht="30.75" customHeight="1">
      <c r="A24" s="459"/>
      <c r="B24" s="482"/>
      <c r="C24" s="430"/>
      <c r="D24" s="430"/>
      <c r="E24" s="430"/>
      <c r="F24" s="430"/>
      <c r="G24" s="430"/>
      <c r="H24" s="432"/>
      <c r="I24" s="490" t="s">
        <v>125</v>
      </c>
      <c r="J24" s="491"/>
      <c r="K24" s="491"/>
      <c r="L24" s="491"/>
      <c r="M24" s="491"/>
      <c r="N24" s="492"/>
      <c r="O24" s="428"/>
      <c r="P24" s="438"/>
      <c r="Q24" s="440"/>
      <c r="R24" s="440"/>
      <c r="S24" s="440"/>
      <c r="T24" s="434"/>
      <c r="U24" s="438"/>
      <c r="V24" s="434"/>
      <c r="W24" s="438"/>
      <c r="X24" s="434"/>
      <c r="Y24" s="438"/>
      <c r="Z24" s="434"/>
      <c r="AA24" s="438"/>
      <c r="AB24" s="434"/>
      <c r="AC24" s="438"/>
      <c r="AD24" s="440"/>
      <c r="AE24" s="434"/>
      <c r="AF24" s="438"/>
      <c r="AG24" s="434"/>
    </row>
    <row r="25" spans="1:33" ht="18.75" customHeight="1">
      <c r="A25" s="457">
        <v>5</v>
      </c>
      <c r="B25" s="481">
        <v>2</v>
      </c>
      <c r="C25" s="429">
        <v>0</v>
      </c>
      <c r="D25" s="429">
        <v>0</v>
      </c>
      <c r="E25" s="429">
        <v>0</v>
      </c>
      <c r="F25" s="429">
        <v>0</v>
      </c>
      <c r="G25" s="429">
        <v>0</v>
      </c>
      <c r="H25" s="431">
        <v>5</v>
      </c>
      <c r="I25" s="425" t="str">
        <f>PHONETIC(I26)</f>
        <v>ニホンマツ　ゴロウ</v>
      </c>
      <c r="J25" s="426"/>
      <c r="K25" s="426"/>
      <c r="L25" s="426"/>
      <c r="M25" s="426"/>
      <c r="N25" s="427"/>
      <c r="O25" s="428">
        <v>1</v>
      </c>
      <c r="P25" s="437"/>
      <c r="Q25" s="439"/>
      <c r="R25" s="439"/>
      <c r="S25" s="439"/>
      <c r="T25" s="433"/>
      <c r="U25" s="437" t="s">
        <v>8</v>
      </c>
      <c r="V25" s="433" t="s">
        <v>8</v>
      </c>
      <c r="W25" s="437"/>
      <c r="X25" s="433"/>
      <c r="Y25" s="437"/>
      <c r="Z25" s="433"/>
      <c r="AA25" s="437"/>
      <c r="AB25" s="433"/>
      <c r="AC25" s="437" t="s">
        <v>8</v>
      </c>
      <c r="AD25" s="439" t="s">
        <v>8</v>
      </c>
      <c r="AE25" s="433" t="s">
        <v>8</v>
      </c>
      <c r="AF25" s="437"/>
      <c r="AG25" s="433"/>
    </row>
    <row r="26" spans="1:33" ht="30.75" customHeight="1">
      <c r="A26" s="459"/>
      <c r="B26" s="482"/>
      <c r="C26" s="430"/>
      <c r="D26" s="430"/>
      <c r="E26" s="430"/>
      <c r="F26" s="430"/>
      <c r="G26" s="430"/>
      <c r="H26" s="432"/>
      <c r="I26" s="490" t="s">
        <v>129</v>
      </c>
      <c r="J26" s="491"/>
      <c r="K26" s="491"/>
      <c r="L26" s="491"/>
      <c r="M26" s="491"/>
      <c r="N26" s="492"/>
      <c r="O26" s="428"/>
      <c r="P26" s="438"/>
      <c r="Q26" s="440"/>
      <c r="R26" s="440"/>
      <c r="S26" s="440"/>
      <c r="T26" s="434"/>
      <c r="U26" s="438"/>
      <c r="V26" s="434"/>
      <c r="W26" s="438"/>
      <c r="X26" s="434"/>
      <c r="Y26" s="438"/>
      <c r="Z26" s="434"/>
      <c r="AA26" s="438"/>
      <c r="AB26" s="434"/>
      <c r="AC26" s="438"/>
      <c r="AD26" s="440"/>
      <c r="AE26" s="434"/>
      <c r="AF26" s="438"/>
      <c r="AG26" s="434"/>
    </row>
    <row r="27" spans="1:33" ht="18.75" customHeight="1">
      <c r="A27" s="457">
        <v>6</v>
      </c>
      <c r="B27" s="481">
        <v>2</v>
      </c>
      <c r="C27" s="429">
        <v>0</v>
      </c>
      <c r="D27" s="429">
        <v>0</v>
      </c>
      <c r="E27" s="429">
        <v>0</v>
      </c>
      <c r="F27" s="429">
        <v>0</v>
      </c>
      <c r="G27" s="429">
        <v>0</v>
      </c>
      <c r="H27" s="431">
        <v>6</v>
      </c>
      <c r="I27" s="425" t="str">
        <f>PHONETIC(I28)</f>
        <v>モトミヤ　ロクロウ</v>
      </c>
      <c r="J27" s="426"/>
      <c r="K27" s="426"/>
      <c r="L27" s="426"/>
      <c r="M27" s="426"/>
      <c r="N27" s="427"/>
      <c r="O27" s="428">
        <v>1</v>
      </c>
      <c r="P27" s="437" t="s">
        <v>49</v>
      </c>
      <c r="Q27" s="439"/>
      <c r="R27" s="439"/>
      <c r="S27" s="439"/>
      <c r="T27" s="433"/>
      <c r="U27" s="437"/>
      <c r="V27" s="433"/>
      <c r="W27" s="437"/>
      <c r="X27" s="433"/>
      <c r="Y27" s="437"/>
      <c r="Z27" s="433"/>
      <c r="AA27" s="437"/>
      <c r="AB27" s="433"/>
      <c r="AC27" s="437" t="s">
        <v>50</v>
      </c>
      <c r="AD27" s="439"/>
      <c r="AE27" s="433"/>
      <c r="AF27" s="437"/>
      <c r="AG27" s="433"/>
    </row>
    <row r="28" spans="1:33" ht="30.75" customHeight="1">
      <c r="A28" s="459"/>
      <c r="B28" s="482"/>
      <c r="C28" s="430"/>
      <c r="D28" s="430"/>
      <c r="E28" s="430"/>
      <c r="F28" s="430"/>
      <c r="G28" s="430"/>
      <c r="H28" s="432"/>
      <c r="I28" s="490" t="s">
        <v>130</v>
      </c>
      <c r="J28" s="491"/>
      <c r="K28" s="491"/>
      <c r="L28" s="491"/>
      <c r="M28" s="491"/>
      <c r="N28" s="492"/>
      <c r="O28" s="428"/>
      <c r="P28" s="438"/>
      <c r="Q28" s="440"/>
      <c r="R28" s="440"/>
      <c r="S28" s="440"/>
      <c r="T28" s="434"/>
      <c r="U28" s="438"/>
      <c r="V28" s="434"/>
      <c r="W28" s="438"/>
      <c r="X28" s="434"/>
      <c r="Y28" s="438"/>
      <c r="Z28" s="434"/>
      <c r="AA28" s="438"/>
      <c r="AB28" s="434"/>
      <c r="AC28" s="438"/>
      <c r="AD28" s="440"/>
      <c r="AE28" s="434"/>
      <c r="AF28" s="438"/>
      <c r="AG28" s="434"/>
    </row>
    <row r="29" spans="1:33" ht="18.75" customHeight="1">
      <c r="A29" s="457">
        <v>7</v>
      </c>
      <c r="B29" s="481">
        <v>2</v>
      </c>
      <c r="C29" s="429">
        <v>0</v>
      </c>
      <c r="D29" s="429">
        <v>0</v>
      </c>
      <c r="E29" s="429">
        <v>0</v>
      </c>
      <c r="F29" s="429">
        <v>0</v>
      </c>
      <c r="G29" s="429">
        <v>0</v>
      </c>
      <c r="H29" s="431">
        <v>7</v>
      </c>
      <c r="I29" s="425" t="str">
        <f>PHONETIC(I30)</f>
        <v>コオリヤマ　シチロウ</v>
      </c>
      <c r="J29" s="426"/>
      <c r="K29" s="426"/>
      <c r="L29" s="426"/>
      <c r="M29" s="426"/>
      <c r="N29" s="427"/>
      <c r="O29" s="428">
        <v>1</v>
      </c>
      <c r="P29" s="437"/>
      <c r="Q29" s="439"/>
      <c r="R29" s="439"/>
      <c r="S29" s="439"/>
      <c r="T29" s="433"/>
      <c r="U29" s="437"/>
      <c r="V29" s="433"/>
      <c r="W29" s="437" t="s">
        <v>101</v>
      </c>
      <c r="X29" s="433" t="s">
        <v>101</v>
      </c>
      <c r="Y29" s="437"/>
      <c r="Z29" s="433"/>
      <c r="AA29" s="437"/>
      <c r="AB29" s="433"/>
      <c r="AC29" s="437"/>
      <c r="AD29" s="439" t="s">
        <v>51</v>
      </c>
      <c r="AE29" s="433" t="s">
        <v>101</v>
      </c>
      <c r="AF29" s="437"/>
      <c r="AG29" s="433"/>
    </row>
    <row r="30" spans="1:33" ht="30.75" customHeight="1">
      <c r="A30" s="459"/>
      <c r="B30" s="482"/>
      <c r="C30" s="430"/>
      <c r="D30" s="430"/>
      <c r="E30" s="430"/>
      <c r="F30" s="430"/>
      <c r="G30" s="430"/>
      <c r="H30" s="432"/>
      <c r="I30" s="490" t="s">
        <v>131</v>
      </c>
      <c r="J30" s="491"/>
      <c r="K30" s="491"/>
      <c r="L30" s="491"/>
      <c r="M30" s="491"/>
      <c r="N30" s="492"/>
      <c r="O30" s="428"/>
      <c r="P30" s="438"/>
      <c r="Q30" s="440"/>
      <c r="R30" s="440"/>
      <c r="S30" s="440"/>
      <c r="T30" s="434"/>
      <c r="U30" s="438"/>
      <c r="V30" s="434"/>
      <c r="W30" s="438"/>
      <c r="X30" s="434"/>
      <c r="Y30" s="438"/>
      <c r="Z30" s="434"/>
      <c r="AA30" s="438"/>
      <c r="AB30" s="434"/>
      <c r="AC30" s="438"/>
      <c r="AD30" s="440"/>
      <c r="AE30" s="434"/>
      <c r="AF30" s="438"/>
      <c r="AG30" s="434"/>
    </row>
    <row r="31" spans="1:33" ht="18.75" customHeight="1">
      <c r="A31" s="457">
        <v>8</v>
      </c>
      <c r="B31" s="481">
        <v>2</v>
      </c>
      <c r="C31" s="429">
        <v>0</v>
      </c>
      <c r="D31" s="429">
        <v>0</v>
      </c>
      <c r="E31" s="429">
        <v>0</v>
      </c>
      <c r="F31" s="429">
        <v>0</v>
      </c>
      <c r="G31" s="429">
        <v>0</v>
      </c>
      <c r="H31" s="431">
        <v>8</v>
      </c>
      <c r="I31" s="425" t="str">
        <f>PHONETIC(I32)</f>
        <v>スカガワ　ハチロウ</v>
      </c>
      <c r="J31" s="426"/>
      <c r="K31" s="426"/>
      <c r="L31" s="426"/>
      <c r="M31" s="426"/>
      <c r="N31" s="427"/>
      <c r="O31" s="428">
        <v>2</v>
      </c>
      <c r="P31" s="437"/>
      <c r="Q31" s="439"/>
      <c r="R31" s="439"/>
      <c r="S31" s="439"/>
      <c r="T31" s="433"/>
      <c r="U31" s="437"/>
      <c r="V31" s="433"/>
      <c r="W31" s="437"/>
      <c r="X31" s="433"/>
      <c r="Y31" s="437"/>
      <c r="Z31" s="433"/>
      <c r="AA31" s="437"/>
      <c r="AB31" s="433"/>
      <c r="AC31" s="437"/>
      <c r="AD31" s="439" t="s">
        <v>52</v>
      </c>
      <c r="AE31" s="433"/>
      <c r="AF31" s="437"/>
      <c r="AG31" s="433"/>
    </row>
    <row r="32" spans="1:33" ht="30.75" customHeight="1">
      <c r="A32" s="459"/>
      <c r="B32" s="482"/>
      <c r="C32" s="430"/>
      <c r="D32" s="430"/>
      <c r="E32" s="430"/>
      <c r="F32" s="430"/>
      <c r="G32" s="430"/>
      <c r="H32" s="432"/>
      <c r="I32" s="490" t="s">
        <v>132</v>
      </c>
      <c r="J32" s="491"/>
      <c r="K32" s="491"/>
      <c r="L32" s="491"/>
      <c r="M32" s="491"/>
      <c r="N32" s="492"/>
      <c r="O32" s="428"/>
      <c r="P32" s="438"/>
      <c r="Q32" s="440"/>
      <c r="R32" s="440"/>
      <c r="S32" s="440"/>
      <c r="T32" s="434"/>
      <c r="U32" s="438"/>
      <c r="V32" s="434"/>
      <c r="W32" s="438"/>
      <c r="X32" s="434"/>
      <c r="Y32" s="438"/>
      <c r="Z32" s="434"/>
      <c r="AA32" s="438"/>
      <c r="AB32" s="434"/>
      <c r="AC32" s="438"/>
      <c r="AD32" s="440"/>
      <c r="AE32" s="434"/>
      <c r="AF32" s="438"/>
      <c r="AG32" s="434"/>
    </row>
    <row r="33" spans="1:33" ht="18.75" customHeight="1">
      <c r="A33" s="457">
        <v>9</v>
      </c>
      <c r="B33" s="481">
        <v>2</v>
      </c>
      <c r="C33" s="429">
        <v>0</v>
      </c>
      <c r="D33" s="429">
        <v>0</v>
      </c>
      <c r="E33" s="429">
        <v>0</v>
      </c>
      <c r="F33" s="429">
        <v>0</v>
      </c>
      <c r="G33" s="429">
        <v>0</v>
      </c>
      <c r="H33" s="431">
        <v>9</v>
      </c>
      <c r="I33" s="425" t="str">
        <f>PHONETIC(I34)</f>
        <v>シラカワ　クロウ</v>
      </c>
      <c r="J33" s="426"/>
      <c r="K33" s="426"/>
      <c r="L33" s="426"/>
      <c r="M33" s="426"/>
      <c r="N33" s="427"/>
      <c r="O33" s="428">
        <v>2</v>
      </c>
      <c r="P33" s="437"/>
      <c r="Q33" s="439"/>
      <c r="R33" s="439"/>
      <c r="S33" s="439"/>
      <c r="T33" s="433"/>
      <c r="U33" s="437"/>
      <c r="V33" s="433"/>
      <c r="W33" s="437"/>
      <c r="X33" s="433"/>
      <c r="Y33" s="437"/>
      <c r="Z33" s="433"/>
      <c r="AA33" s="437"/>
      <c r="AB33" s="433"/>
      <c r="AC33" s="437"/>
      <c r="AD33" s="439"/>
      <c r="AE33" s="433" t="s">
        <v>53</v>
      </c>
      <c r="AF33" s="437"/>
      <c r="AG33" s="433"/>
    </row>
    <row r="34" spans="1:33" ht="30.75" customHeight="1">
      <c r="A34" s="459"/>
      <c r="B34" s="482"/>
      <c r="C34" s="430"/>
      <c r="D34" s="430"/>
      <c r="E34" s="430"/>
      <c r="F34" s="430"/>
      <c r="G34" s="430"/>
      <c r="H34" s="432"/>
      <c r="I34" s="490" t="s">
        <v>133</v>
      </c>
      <c r="J34" s="491"/>
      <c r="K34" s="491"/>
      <c r="L34" s="491"/>
      <c r="M34" s="491"/>
      <c r="N34" s="492"/>
      <c r="O34" s="428"/>
      <c r="P34" s="438"/>
      <c r="Q34" s="440"/>
      <c r="R34" s="440"/>
      <c r="S34" s="440"/>
      <c r="T34" s="434"/>
      <c r="U34" s="438"/>
      <c r="V34" s="434"/>
      <c r="W34" s="438"/>
      <c r="X34" s="434"/>
      <c r="Y34" s="438"/>
      <c r="Z34" s="434"/>
      <c r="AA34" s="438"/>
      <c r="AB34" s="434"/>
      <c r="AC34" s="438"/>
      <c r="AD34" s="440"/>
      <c r="AE34" s="434"/>
      <c r="AF34" s="438"/>
      <c r="AG34" s="434"/>
    </row>
    <row r="35" spans="1:33" ht="18.75" customHeight="1">
      <c r="A35" s="457">
        <v>10</v>
      </c>
      <c r="B35" s="481">
        <v>2</v>
      </c>
      <c r="C35" s="429">
        <v>0</v>
      </c>
      <c r="D35" s="429">
        <v>0</v>
      </c>
      <c r="E35" s="429">
        <v>0</v>
      </c>
      <c r="F35" s="429">
        <v>0</v>
      </c>
      <c r="G35" s="429">
        <v>1</v>
      </c>
      <c r="H35" s="431">
        <v>0</v>
      </c>
      <c r="I35" s="425" t="str">
        <f>PHONETIC(I36)</f>
        <v>アイヅ　ジュウロウ</v>
      </c>
      <c r="J35" s="426"/>
      <c r="K35" s="426"/>
      <c r="L35" s="426"/>
      <c r="M35" s="426"/>
      <c r="N35" s="427"/>
      <c r="O35" s="428">
        <v>1</v>
      </c>
      <c r="P35" s="437"/>
      <c r="Q35" s="439"/>
      <c r="R35" s="439"/>
      <c r="S35" s="439"/>
      <c r="T35" s="433"/>
      <c r="U35" s="437"/>
      <c r="V35" s="433"/>
      <c r="W35" s="437"/>
      <c r="X35" s="433"/>
      <c r="Y35" s="437"/>
      <c r="Z35" s="433"/>
      <c r="AA35" s="437"/>
      <c r="AB35" s="433"/>
      <c r="AC35" s="493"/>
      <c r="AD35" s="494" t="s">
        <v>32</v>
      </c>
      <c r="AE35" s="495" t="s">
        <v>32</v>
      </c>
      <c r="AF35" s="437"/>
      <c r="AG35" s="433"/>
    </row>
    <row r="36" spans="1:33" ht="30.75" customHeight="1">
      <c r="A36" s="459"/>
      <c r="B36" s="482"/>
      <c r="C36" s="430"/>
      <c r="D36" s="430"/>
      <c r="E36" s="430"/>
      <c r="F36" s="430"/>
      <c r="G36" s="430"/>
      <c r="H36" s="432"/>
      <c r="I36" s="490" t="s">
        <v>134</v>
      </c>
      <c r="J36" s="491"/>
      <c r="K36" s="491"/>
      <c r="L36" s="491"/>
      <c r="M36" s="491"/>
      <c r="N36" s="492"/>
      <c r="O36" s="428"/>
      <c r="P36" s="438"/>
      <c r="Q36" s="440"/>
      <c r="R36" s="440"/>
      <c r="S36" s="440"/>
      <c r="T36" s="434"/>
      <c r="U36" s="438"/>
      <c r="V36" s="434"/>
      <c r="W36" s="438"/>
      <c r="X36" s="434"/>
      <c r="Y36" s="438"/>
      <c r="Z36" s="434"/>
      <c r="AA36" s="438"/>
      <c r="AB36" s="434"/>
      <c r="AC36" s="493"/>
      <c r="AD36" s="494"/>
      <c r="AE36" s="495"/>
      <c r="AF36" s="438"/>
      <c r="AG36" s="434"/>
    </row>
    <row r="37" spans="1:33" ht="18.75" customHeight="1">
      <c r="A37" s="457">
        <v>11</v>
      </c>
      <c r="B37" s="481">
        <v>2</v>
      </c>
      <c r="C37" s="429">
        <v>0</v>
      </c>
      <c r="D37" s="429">
        <v>0</v>
      </c>
      <c r="E37" s="429">
        <v>0</v>
      </c>
      <c r="F37" s="429">
        <v>0</v>
      </c>
      <c r="G37" s="429">
        <v>1</v>
      </c>
      <c r="H37" s="431">
        <v>1</v>
      </c>
      <c r="I37" s="425" t="str">
        <f>PHONETIC(I38)</f>
        <v>イワキ　ジュウイチロウ</v>
      </c>
      <c r="J37" s="426"/>
      <c r="K37" s="426"/>
      <c r="L37" s="426"/>
      <c r="M37" s="426"/>
      <c r="N37" s="427"/>
      <c r="O37" s="428">
        <v>1</v>
      </c>
      <c r="P37" s="437"/>
      <c r="Q37" s="439"/>
      <c r="R37" s="439"/>
      <c r="S37" s="439"/>
      <c r="T37" s="433"/>
      <c r="U37" s="437"/>
      <c r="V37" s="433"/>
      <c r="W37" s="437"/>
      <c r="X37" s="433"/>
      <c r="Y37" s="437"/>
      <c r="Z37" s="433"/>
      <c r="AA37" s="437"/>
      <c r="AB37" s="433"/>
      <c r="AC37" s="493" t="s">
        <v>32</v>
      </c>
      <c r="AD37" s="494"/>
      <c r="AE37" s="495" t="s">
        <v>32</v>
      </c>
      <c r="AF37" s="437"/>
      <c r="AG37" s="433"/>
    </row>
    <row r="38" spans="1:33" ht="30.75" customHeight="1">
      <c r="A38" s="459"/>
      <c r="B38" s="482"/>
      <c r="C38" s="430"/>
      <c r="D38" s="430"/>
      <c r="E38" s="430"/>
      <c r="F38" s="430"/>
      <c r="G38" s="430"/>
      <c r="H38" s="432"/>
      <c r="I38" s="490" t="s">
        <v>135</v>
      </c>
      <c r="J38" s="491"/>
      <c r="K38" s="491"/>
      <c r="L38" s="491"/>
      <c r="M38" s="491"/>
      <c r="N38" s="492"/>
      <c r="O38" s="428"/>
      <c r="P38" s="438"/>
      <c r="Q38" s="440"/>
      <c r="R38" s="440"/>
      <c r="S38" s="440"/>
      <c r="T38" s="434"/>
      <c r="U38" s="438"/>
      <c r="V38" s="434"/>
      <c r="W38" s="438"/>
      <c r="X38" s="434"/>
      <c r="Y38" s="438"/>
      <c r="Z38" s="434"/>
      <c r="AA38" s="438"/>
      <c r="AB38" s="434"/>
      <c r="AC38" s="493"/>
      <c r="AD38" s="494"/>
      <c r="AE38" s="495"/>
      <c r="AF38" s="438"/>
      <c r="AG38" s="434"/>
    </row>
    <row r="39" spans="1:33" ht="18.75" customHeight="1">
      <c r="A39" s="457">
        <v>12</v>
      </c>
      <c r="B39" s="481"/>
      <c r="C39" s="429"/>
      <c r="D39" s="429"/>
      <c r="E39" s="429"/>
      <c r="F39" s="429"/>
      <c r="G39" s="429"/>
      <c r="H39" s="431"/>
      <c r="I39" s="425" t="str">
        <f>PHONETIC(I40)</f>
        <v/>
      </c>
      <c r="J39" s="426"/>
      <c r="K39" s="426"/>
      <c r="L39" s="426"/>
      <c r="M39" s="426"/>
      <c r="N39" s="427"/>
      <c r="O39" s="428"/>
      <c r="P39" s="437"/>
      <c r="Q39" s="439"/>
      <c r="R39" s="439"/>
      <c r="S39" s="439"/>
      <c r="T39" s="433"/>
      <c r="U39" s="437"/>
      <c r="V39" s="433"/>
      <c r="W39" s="437"/>
      <c r="X39" s="433"/>
      <c r="Y39" s="437"/>
      <c r="Z39" s="433"/>
      <c r="AA39" s="437"/>
      <c r="AB39" s="433"/>
      <c r="AC39" s="437"/>
      <c r="AD39" s="439"/>
      <c r="AE39" s="433"/>
      <c r="AF39" s="437"/>
      <c r="AG39" s="433"/>
    </row>
    <row r="40" spans="1:33" ht="30.75" customHeight="1">
      <c r="A40" s="459"/>
      <c r="B40" s="482"/>
      <c r="C40" s="430"/>
      <c r="D40" s="430"/>
      <c r="E40" s="430"/>
      <c r="F40" s="430"/>
      <c r="G40" s="430"/>
      <c r="H40" s="432"/>
      <c r="I40" s="490"/>
      <c r="J40" s="491"/>
      <c r="K40" s="491"/>
      <c r="L40" s="491"/>
      <c r="M40" s="491"/>
      <c r="N40" s="492"/>
      <c r="O40" s="428"/>
      <c r="P40" s="438"/>
      <c r="Q40" s="440"/>
      <c r="R40" s="440"/>
      <c r="S40" s="440"/>
      <c r="T40" s="434"/>
      <c r="U40" s="438"/>
      <c r="V40" s="434"/>
      <c r="W40" s="438"/>
      <c r="X40" s="434"/>
      <c r="Y40" s="438"/>
      <c r="Z40" s="434"/>
      <c r="AA40" s="438"/>
      <c r="AB40" s="434"/>
      <c r="AC40" s="438"/>
      <c r="AD40" s="440"/>
      <c r="AE40" s="434"/>
      <c r="AF40" s="438"/>
      <c r="AG40" s="434"/>
    </row>
    <row r="41" spans="1:33" ht="18.75" customHeight="1">
      <c r="A41" s="457">
        <v>13</v>
      </c>
      <c r="B41" s="481"/>
      <c r="C41" s="429"/>
      <c r="D41" s="429"/>
      <c r="E41" s="429"/>
      <c r="F41" s="429"/>
      <c r="G41" s="429"/>
      <c r="H41" s="431"/>
      <c r="I41" s="425" t="str">
        <f>PHONETIC(I42)</f>
        <v/>
      </c>
      <c r="J41" s="426"/>
      <c r="K41" s="426"/>
      <c r="L41" s="426"/>
      <c r="M41" s="426"/>
      <c r="N41" s="427"/>
      <c r="O41" s="428"/>
      <c r="P41" s="437"/>
      <c r="Q41" s="439"/>
      <c r="R41" s="439"/>
      <c r="S41" s="439"/>
      <c r="T41" s="433"/>
      <c r="U41" s="437"/>
      <c r="V41" s="433"/>
      <c r="W41" s="437"/>
      <c r="X41" s="433"/>
      <c r="Y41" s="437"/>
      <c r="Z41" s="433"/>
      <c r="AA41" s="437"/>
      <c r="AB41" s="433"/>
      <c r="AC41" s="437"/>
      <c r="AD41" s="439"/>
      <c r="AE41" s="433"/>
      <c r="AF41" s="437"/>
      <c r="AG41" s="433"/>
    </row>
    <row r="42" spans="1:33" ht="30.75" customHeight="1">
      <c r="A42" s="459"/>
      <c r="B42" s="482"/>
      <c r="C42" s="430"/>
      <c r="D42" s="430"/>
      <c r="E42" s="430"/>
      <c r="F42" s="430"/>
      <c r="G42" s="430"/>
      <c r="H42" s="432"/>
      <c r="I42" s="490"/>
      <c r="J42" s="491"/>
      <c r="K42" s="491"/>
      <c r="L42" s="491"/>
      <c r="M42" s="491"/>
      <c r="N42" s="492"/>
      <c r="O42" s="428"/>
      <c r="P42" s="438"/>
      <c r="Q42" s="440"/>
      <c r="R42" s="440"/>
      <c r="S42" s="440"/>
      <c r="T42" s="434"/>
      <c r="U42" s="438"/>
      <c r="V42" s="434"/>
      <c r="W42" s="438"/>
      <c r="X42" s="434"/>
      <c r="Y42" s="438"/>
      <c r="Z42" s="434"/>
      <c r="AA42" s="438"/>
      <c r="AB42" s="434"/>
      <c r="AC42" s="438"/>
      <c r="AD42" s="440"/>
      <c r="AE42" s="434"/>
      <c r="AF42" s="438"/>
      <c r="AG42" s="434"/>
    </row>
    <row r="43" spans="1:33" ht="18.75" customHeight="1">
      <c r="A43" s="457">
        <v>14</v>
      </c>
      <c r="B43" s="481"/>
      <c r="C43" s="429"/>
      <c r="D43" s="429"/>
      <c r="E43" s="429"/>
      <c r="F43" s="429"/>
      <c r="G43" s="429"/>
      <c r="H43" s="431"/>
      <c r="I43" s="425" t="str">
        <f>PHONETIC(I44)</f>
        <v/>
      </c>
      <c r="J43" s="426"/>
      <c r="K43" s="426"/>
      <c r="L43" s="426"/>
      <c r="M43" s="426"/>
      <c r="N43" s="427"/>
      <c r="O43" s="428"/>
      <c r="P43" s="437"/>
      <c r="Q43" s="439"/>
      <c r="R43" s="439"/>
      <c r="S43" s="439"/>
      <c r="T43" s="433"/>
      <c r="U43" s="437"/>
      <c r="V43" s="433"/>
      <c r="W43" s="437"/>
      <c r="X43" s="433"/>
      <c r="Y43" s="437"/>
      <c r="Z43" s="433"/>
      <c r="AA43" s="437"/>
      <c r="AB43" s="433"/>
      <c r="AC43" s="437"/>
      <c r="AD43" s="439"/>
      <c r="AE43" s="433"/>
      <c r="AF43" s="437"/>
      <c r="AG43" s="433"/>
    </row>
    <row r="44" spans="1:33" ht="30.75" customHeight="1">
      <c r="A44" s="459"/>
      <c r="B44" s="482"/>
      <c r="C44" s="430"/>
      <c r="D44" s="430"/>
      <c r="E44" s="430"/>
      <c r="F44" s="430"/>
      <c r="G44" s="430"/>
      <c r="H44" s="432"/>
      <c r="I44" s="490"/>
      <c r="J44" s="491"/>
      <c r="K44" s="491"/>
      <c r="L44" s="491"/>
      <c r="M44" s="491"/>
      <c r="N44" s="492"/>
      <c r="O44" s="428"/>
      <c r="P44" s="438"/>
      <c r="Q44" s="440"/>
      <c r="R44" s="440"/>
      <c r="S44" s="440"/>
      <c r="T44" s="434"/>
      <c r="U44" s="438"/>
      <c r="V44" s="434"/>
      <c r="W44" s="438"/>
      <c r="X44" s="434"/>
      <c r="Y44" s="438"/>
      <c r="Z44" s="434"/>
      <c r="AA44" s="438"/>
      <c r="AB44" s="434"/>
      <c r="AC44" s="438"/>
      <c r="AD44" s="440"/>
      <c r="AE44" s="434"/>
      <c r="AF44" s="438"/>
      <c r="AG44" s="434"/>
    </row>
    <row r="45" spans="1:33" ht="18.75" customHeight="1">
      <c r="A45" s="457">
        <v>15</v>
      </c>
      <c r="B45" s="481"/>
      <c r="C45" s="429"/>
      <c r="D45" s="429"/>
      <c r="E45" s="429"/>
      <c r="F45" s="429"/>
      <c r="G45" s="429"/>
      <c r="H45" s="431"/>
      <c r="I45" s="425" t="str">
        <f>PHONETIC(I46)</f>
        <v/>
      </c>
      <c r="J45" s="426"/>
      <c r="K45" s="426"/>
      <c r="L45" s="426"/>
      <c r="M45" s="426"/>
      <c r="N45" s="427"/>
      <c r="O45" s="428"/>
      <c r="P45" s="437"/>
      <c r="Q45" s="439"/>
      <c r="R45" s="439"/>
      <c r="S45" s="439"/>
      <c r="T45" s="433"/>
      <c r="U45" s="437"/>
      <c r="V45" s="433"/>
      <c r="W45" s="437"/>
      <c r="X45" s="433"/>
      <c r="Y45" s="437"/>
      <c r="Z45" s="433"/>
      <c r="AA45" s="437"/>
      <c r="AB45" s="433"/>
      <c r="AC45" s="437"/>
      <c r="AD45" s="439"/>
      <c r="AE45" s="433"/>
      <c r="AF45" s="437"/>
      <c r="AG45" s="433"/>
    </row>
    <row r="46" spans="1:33" ht="30.75" customHeight="1">
      <c r="A46" s="459"/>
      <c r="B46" s="482"/>
      <c r="C46" s="430"/>
      <c r="D46" s="430"/>
      <c r="E46" s="430"/>
      <c r="F46" s="430"/>
      <c r="G46" s="430"/>
      <c r="H46" s="432"/>
      <c r="I46" s="490"/>
      <c r="J46" s="491"/>
      <c r="K46" s="491"/>
      <c r="L46" s="491"/>
      <c r="M46" s="491"/>
      <c r="N46" s="492"/>
      <c r="O46" s="428"/>
      <c r="P46" s="438"/>
      <c r="Q46" s="440"/>
      <c r="R46" s="440"/>
      <c r="S46" s="440"/>
      <c r="T46" s="434"/>
      <c r="U46" s="438"/>
      <c r="V46" s="434"/>
      <c r="W46" s="438"/>
      <c r="X46" s="434"/>
      <c r="Y46" s="438"/>
      <c r="Z46" s="434"/>
      <c r="AA46" s="438"/>
      <c r="AB46" s="434"/>
      <c r="AC46" s="438"/>
      <c r="AD46" s="440"/>
      <c r="AE46" s="434"/>
      <c r="AF46" s="438"/>
      <c r="AG46" s="434"/>
    </row>
    <row r="47" spans="1:33" ht="18.75" customHeight="1">
      <c r="A47" s="457">
        <v>16</v>
      </c>
      <c r="B47" s="481"/>
      <c r="C47" s="429"/>
      <c r="D47" s="429"/>
      <c r="E47" s="429"/>
      <c r="F47" s="429"/>
      <c r="G47" s="429"/>
      <c r="H47" s="431"/>
      <c r="I47" s="425" t="str">
        <f>PHONETIC(I48)</f>
        <v/>
      </c>
      <c r="J47" s="426"/>
      <c r="K47" s="426"/>
      <c r="L47" s="426"/>
      <c r="M47" s="426"/>
      <c r="N47" s="427"/>
      <c r="O47" s="428"/>
      <c r="P47" s="437"/>
      <c r="Q47" s="439"/>
      <c r="R47" s="439"/>
      <c r="S47" s="439"/>
      <c r="T47" s="433"/>
      <c r="U47" s="437"/>
      <c r="V47" s="433"/>
      <c r="W47" s="437"/>
      <c r="X47" s="433"/>
      <c r="Y47" s="437"/>
      <c r="Z47" s="433"/>
      <c r="AA47" s="437"/>
      <c r="AB47" s="433"/>
      <c r="AC47" s="437"/>
      <c r="AD47" s="439"/>
      <c r="AE47" s="433"/>
      <c r="AF47" s="437"/>
      <c r="AG47" s="433"/>
    </row>
    <row r="48" spans="1:33" ht="30.75" customHeight="1">
      <c r="A48" s="459"/>
      <c r="B48" s="482"/>
      <c r="C48" s="430"/>
      <c r="D48" s="430"/>
      <c r="E48" s="430"/>
      <c r="F48" s="430"/>
      <c r="G48" s="430"/>
      <c r="H48" s="432"/>
      <c r="I48" s="490"/>
      <c r="J48" s="491"/>
      <c r="K48" s="491"/>
      <c r="L48" s="491"/>
      <c r="M48" s="491"/>
      <c r="N48" s="492"/>
      <c r="O48" s="428"/>
      <c r="P48" s="438"/>
      <c r="Q48" s="440"/>
      <c r="R48" s="440"/>
      <c r="S48" s="440"/>
      <c r="T48" s="434"/>
      <c r="U48" s="438"/>
      <c r="V48" s="434"/>
      <c r="W48" s="438"/>
      <c r="X48" s="434"/>
      <c r="Y48" s="438"/>
      <c r="Z48" s="434"/>
      <c r="AA48" s="438"/>
      <c r="AB48" s="434"/>
      <c r="AC48" s="438"/>
      <c r="AD48" s="440"/>
      <c r="AE48" s="434"/>
      <c r="AF48" s="438"/>
      <c r="AG48" s="434"/>
    </row>
    <row r="49" spans="1:33" ht="46.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254" t="s">
        <v>10</v>
      </c>
      <c r="X49" s="254"/>
      <c r="Y49" s="254"/>
      <c r="Z49" s="254"/>
      <c r="AA49" s="254"/>
      <c r="AB49" s="254"/>
      <c r="AC49" s="73" t="s">
        <v>7</v>
      </c>
      <c r="AD49" s="74" t="s">
        <v>7</v>
      </c>
      <c r="AE49" s="75" t="s">
        <v>7</v>
      </c>
      <c r="AF49" s="73"/>
      <c r="AG49" s="75"/>
    </row>
    <row r="50" spans="1:33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76"/>
      <c r="X50" s="76"/>
      <c r="Y50" s="76"/>
      <c r="Z50" s="76"/>
      <c r="AA50" s="76"/>
      <c r="AB50" s="76"/>
      <c r="AC50" s="77"/>
      <c r="AD50" s="77"/>
      <c r="AE50" s="77"/>
      <c r="AF50" s="77"/>
      <c r="AG50" s="77"/>
    </row>
    <row r="51" spans="1:33" ht="81" customHeight="1">
      <c r="A51" s="516" t="s">
        <v>40</v>
      </c>
      <c r="B51" s="517"/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  <c r="S51" s="517"/>
      <c r="T51" s="517"/>
      <c r="U51" s="517"/>
      <c r="V51" s="517"/>
      <c r="W51" s="517"/>
      <c r="X51" s="517"/>
      <c r="Y51" s="517"/>
      <c r="Z51" s="517"/>
      <c r="AA51" s="517"/>
      <c r="AB51" s="517"/>
      <c r="AC51" s="517"/>
      <c r="AD51" s="517"/>
      <c r="AE51" s="517"/>
      <c r="AF51" s="517"/>
      <c r="AG51" s="518"/>
    </row>
    <row r="52" spans="1:33" ht="18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</row>
    <row r="53" spans="1:33" ht="18" customHeight="1">
      <c r="A53" s="78" t="s">
        <v>39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80"/>
    </row>
    <row r="54" spans="1:33" ht="24" customHeight="1">
      <c r="A54" s="81"/>
      <c r="B54" s="237" t="s">
        <v>136</v>
      </c>
      <c r="C54" s="237"/>
      <c r="D54" s="237"/>
      <c r="E54" s="419">
        <v>6</v>
      </c>
      <c r="F54" s="419"/>
      <c r="G54" s="72" t="s">
        <v>36</v>
      </c>
      <c r="H54" s="419">
        <v>26</v>
      </c>
      <c r="I54" s="419"/>
      <c r="J54" s="72" t="s">
        <v>37</v>
      </c>
      <c r="K54" s="61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82"/>
    </row>
    <row r="55" spans="1:33" ht="33.75" customHeight="1">
      <c r="A55" s="81"/>
      <c r="B55" s="77"/>
      <c r="C55" s="420" t="s">
        <v>31</v>
      </c>
      <c r="D55" s="420"/>
      <c r="E55" s="418" t="s">
        <v>121</v>
      </c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83"/>
      <c r="S55" s="420" t="s">
        <v>30</v>
      </c>
      <c r="T55" s="420"/>
      <c r="U55" s="420"/>
      <c r="V55" s="420"/>
      <c r="W55" s="418" t="s">
        <v>115</v>
      </c>
      <c r="X55" s="418"/>
      <c r="Y55" s="418"/>
      <c r="Z55" s="418"/>
      <c r="AA55" s="418"/>
      <c r="AB55" s="418"/>
      <c r="AC55" s="418"/>
      <c r="AD55" s="418"/>
      <c r="AE55" s="418"/>
      <c r="AF55" s="84" t="s">
        <v>29</v>
      </c>
      <c r="AG55" s="82"/>
    </row>
    <row r="56" spans="1:33" ht="8.25" customHeight="1">
      <c r="A56" s="85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69"/>
    </row>
    <row r="57" spans="1:33" ht="18" customHeight="1"/>
    <row r="58" spans="1:33" ht="18" customHeight="1"/>
    <row r="59" spans="1:33" ht="18" customHeight="1"/>
    <row r="60" spans="1:33" ht="18" customHeight="1"/>
    <row r="61" spans="1:33" ht="18" customHeight="1"/>
    <row r="62" spans="1:33" ht="18" customHeight="1"/>
    <row r="63" spans="1:33" ht="18" customHeight="1"/>
    <row r="64" spans="1:33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</sheetData>
  <sheetProtection selectLockedCells="1"/>
  <mergeCells count="567">
    <mergeCell ref="Q47:Q48"/>
    <mergeCell ref="R47:R48"/>
    <mergeCell ref="S47:S48"/>
    <mergeCell ref="W45:W46"/>
    <mergeCell ref="AB45:AB46"/>
    <mergeCell ref="T47:T48"/>
    <mergeCell ref="U47:U48"/>
    <mergeCell ref="V47:V48"/>
    <mergeCell ref="V45:V46"/>
    <mergeCell ref="Y47:Y48"/>
    <mergeCell ref="Z47:Z48"/>
    <mergeCell ref="AA47:AA48"/>
    <mergeCell ref="AB47:AB48"/>
    <mergeCell ref="Z45:Z46"/>
    <mergeCell ref="R45:R46"/>
    <mergeCell ref="S45:S46"/>
    <mergeCell ref="T45:T46"/>
    <mergeCell ref="U45:U46"/>
    <mergeCell ref="AA45:AA46"/>
    <mergeCell ref="Y45:Y46"/>
    <mergeCell ref="R4:S4"/>
    <mergeCell ref="V4:Z4"/>
    <mergeCell ref="A51:AG51"/>
    <mergeCell ref="R7:T7"/>
    <mergeCell ref="R6:T6"/>
    <mergeCell ref="E8:G8"/>
    <mergeCell ref="R15:R16"/>
    <mergeCell ref="S15:S16"/>
    <mergeCell ref="T15:T16"/>
    <mergeCell ref="U15:U16"/>
    <mergeCell ref="H9:W9"/>
    <mergeCell ref="D6:Q6"/>
    <mergeCell ref="AA6:AG6"/>
    <mergeCell ref="AA7:AG7"/>
    <mergeCell ref="AG13:AG14"/>
    <mergeCell ref="I15:N15"/>
    <mergeCell ref="I16:N16"/>
    <mergeCell ref="AC47:AC48"/>
    <mergeCell ref="AD47:AD48"/>
    <mergeCell ref="W47:W48"/>
    <mergeCell ref="X47:X48"/>
    <mergeCell ref="AF47:AF48"/>
    <mergeCell ref="P47:P48"/>
    <mergeCell ref="A45:A46"/>
    <mergeCell ref="H1:Z1"/>
    <mergeCell ref="W49:AB49"/>
    <mergeCell ref="A1:D1"/>
    <mergeCell ref="A3:A4"/>
    <mergeCell ref="B3:E4"/>
    <mergeCell ref="F3:F4"/>
    <mergeCell ref="K4:L4"/>
    <mergeCell ref="AA8:AG8"/>
    <mergeCell ref="AA9:AG9"/>
    <mergeCell ref="AD4:AF4"/>
    <mergeCell ref="H3:N3"/>
    <mergeCell ref="O3:U3"/>
    <mergeCell ref="V3:AB3"/>
    <mergeCell ref="AE47:AE48"/>
    <mergeCell ref="P45:P46"/>
    <mergeCell ref="Q45:Q46"/>
    <mergeCell ref="H4:J4"/>
    <mergeCell ref="O4:Q4"/>
    <mergeCell ref="AA4:AB4"/>
    <mergeCell ref="AD3:AG3"/>
    <mergeCell ref="AG47:AG48"/>
    <mergeCell ref="I48:N48"/>
    <mergeCell ref="I47:N47"/>
    <mergeCell ref="O47:O48"/>
    <mergeCell ref="A47:A48"/>
    <mergeCell ref="B47:B48"/>
    <mergeCell ref="C47:C48"/>
    <mergeCell ref="D47:D48"/>
    <mergeCell ref="E47:E48"/>
    <mergeCell ref="F47:F48"/>
    <mergeCell ref="G47:G48"/>
    <mergeCell ref="D45:D46"/>
    <mergeCell ref="E45:E46"/>
    <mergeCell ref="F45:F46"/>
    <mergeCell ref="AF45:AF46"/>
    <mergeCell ref="AG45:AG46"/>
    <mergeCell ref="I46:N46"/>
    <mergeCell ref="I45:N45"/>
    <mergeCell ref="O45:O46"/>
    <mergeCell ref="AC45:AC46"/>
    <mergeCell ref="AD45:AD46"/>
    <mergeCell ref="X45:X46"/>
    <mergeCell ref="B45:B46"/>
    <mergeCell ref="C45:C46"/>
    <mergeCell ref="AF43:AF44"/>
    <mergeCell ref="AG43:AG44"/>
    <mergeCell ref="AD43:AD44"/>
    <mergeCell ref="AC43:AC44"/>
    <mergeCell ref="Z43:Z44"/>
    <mergeCell ref="AA43:AA44"/>
    <mergeCell ref="AB43:AB44"/>
    <mergeCell ref="W43:W44"/>
    <mergeCell ref="X43:X44"/>
    <mergeCell ref="Y43:Y44"/>
    <mergeCell ref="A43:A44"/>
    <mergeCell ref="B43:B44"/>
    <mergeCell ref="C43:C44"/>
    <mergeCell ref="D43:D44"/>
    <mergeCell ref="F43:F44"/>
    <mergeCell ref="E43:E44"/>
    <mergeCell ref="I44:N44"/>
    <mergeCell ref="G43:G44"/>
    <mergeCell ref="H43:H44"/>
    <mergeCell ref="AG41:AG42"/>
    <mergeCell ref="I42:N42"/>
    <mergeCell ref="I41:N41"/>
    <mergeCell ref="O41:O42"/>
    <mergeCell ref="AC41:AC42"/>
    <mergeCell ref="AD41:AD42"/>
    <mergeCell ref="AE41:AE42"/>
    <mergeCell ref="P41:P42"/>
    <mergeCell ref="Q41:Q42"/>
    <mergeCell ref="X41:X42"/>
    <mergeCell ref="Y41:Y42"/>
    <mergeCell ref="W41:W42"/>
    <mergeCell ref="V41:V42"/>
    <mergeCell ref="R41:R42"/>
    <mergeCell ref="S41:S42"/>
    <mergeCell ref="AA41:AA42"/>
    <mergeCell ref="AB41:AB42"/>
    <mergeCell ref="T41:T42"/>
    <mergeCell ref="U41:U42"/>
    <mergeCell ref="Z41:Z42"/>
    <mergeCell ref="A41:A42"/>
    <mergeCell ref="B41:B42"/>
    <mergeCell ref="C41:C42"/>
    <mergeCell ref="D41:D42"/>
    <mergeCell ref="AE39:AE40"/>
    <mergeCell ref="AF39:AF40"/>
    <mergeCell ref="E39:E40"/>
    <mergeCell ref="F39:F40"/>
    <mergeCell ref="G39:G40"/>
    <mergeCell ref="H39:H40"/>
    <mergeCell ref="A39:A40"/>
    <mergeCell ref="B39:B40"/>
    <mergeCell ref="C39:C40"/>
    <mergeCell ref="D39:D40"/>
    <mergeCell ref="G41:G42"/>
    <mergeCell ref="H41:H42"/>
    <mergeCell ref="E41:E42"/>
    <mergeCell ref="F41:F42"/>
    <mergeCell ref="AF41:AF42"/>
    <mergeCell ref="Y39:Y40"/>
    <mergeCell ref="Z39:Z40"/>
    <mergeCell ref="U39:U40"/>
    <mergeCell ref="V39:V40"/>
    <mergeCell ref="P39:P40"/>
    <mergeCell ref="AG39:AG40"/>
    <mergeCell ref="I40:N40"/>
    <mergeCell ref="I39:N39"/>
    <mergeCell ref="O39:O40"/>
    <mergeCell ref="AC39:AC40"/>
    <mergeCell ref="AD39:AD40"/>
    <mergeCell ref="W39:W40"/>
    <mergeCell ref="X39:X40"/>
    <mergeCell ref="AA39:AA40"/>
    <mergeCell ref="AB39:AB40"/>
    <mergeCell ref="Q39:Q40"/>
    <mergeCell ref="R39:R40"/>
    <mergeCell ref="S39:S40"/>
    <mergeCell ref="T39:T40"/>
    <mergeCell ref="AG37:AG38"/>
    <mergeCell ref="I38:N38"/>
    <mergeCell ref="I37:N37"/>
    <mergeCell ref="O37:O38"/>
    <mergeCell ref="AC37:AC38"/>
    <mergeCell ref="AD37:AD38"/>
    <mergeCell ref="P37:P38"/>
    <mergeCell ref="Q37:Q38"/>
    <mergeCell ref="V37:V38"/>
    <mergeCell ref="W37:W38"/>
    <mergeCell ref="Z37:Z38"/>
    <mergeCell ref="AA37:AA38"/>
    <mergeCell ref="AB37:AB38"/>
    <mergeCell ref="X37:X38"/>
    <mergeCell ref="Y37:Y38"/>
    <mergeCell ref="R37:R38"/>
    <mergeCell ref="S37:S38"/>
    <mergeCell ref="T37:T38"/>
    <mergeCell ref="U37:U38"/>
    <mergeCell ref="A37:A38"/>
    <mergeCell ref="B37:B38"/>
    <mergeCell ref="C37:C38"/>
    <mergeCell ref="D37:D38"/>
    <mergeCell ref="AE35:AE36"/>
    <mergeCell ref="AF35:AF36"/>
    <mergeCell ref="E35:E36"/>
    <mergeCell ref="F35:F36"/>
    <mergeCell ref="G35:G36"/>
    <mergeCell ref="H35:H36"/>
    <mergeCell ref="A35:A36"/>
    <mergeCell ref="B35:B36"/>
    <mergeCell ref="C35:C36"/>
    <mergeCell ref="D35:D36"/>
    <mergeCell ref="AE37:AE38"/>
    <mergeCell ref="AF37:AF38"/>
    <mergeCell ref="E37:E38"/>
    <mergeCell ref="F37:F38"/>
    <mergeCell ref="G37:G38"/>
    <mergeCell ref="H37:H38"/>
    <mergeCell ref="Z35:Z36"/>
    <mergeCell ref="AA35:AA36"/>
    <mergeCell ref="AB35:AB36"/>
    <mergeCell ref="Q35:Q36"/>
    <mergeCell ref="AG35:AG36"/>
    <mergeCell ref="I36:N36"/>
    <mergeCell ref="I35:N35"/>
    <mergeCell ref="O35:O36"/>
    <mergeCell ref="AC35:AC36"/>
    <mergeCell ref="AD35:AD36"/>
    <mergeCell ref="W35:W36"/>
    <mergeCell ref="X35:X36"/>
    <mergeCell ref="V35:V36"/>
    <mergeCell ref="P35:P36"/>
    <mergeCell ref="R35:R36"/>
    <mergeCell ref="S35:S36"/>
    <mergeCell ref="T35:T36"/>
    <mergeCell ref="U35:U36"/>
    <mergeCell ref="Y35:Y36"/>
    <mergeCell ref="AG33:AG34"/>
    <mergeCell ref="I34:N34"/>
    <mergeCell ref="I33:N33"/>
    <mergeCell ref="O33:O34"/>
    <mergeCell ref="AC33:AC34"/>
    <mergeCell ref="AD33:AD34"/>
    <mergeCell ref="P33:P34"/>
    <mergeCell ref="Q33:Q34"/>
    <mergeCell ref="V33:V34"/>
    <mergeCell ref="W33:W34"/>
    <mergeCell ref="Z33:Z34"/>
    <mergeCell ref="AA33:AA34"/>
    <mergeCell ref="AB33:AB34"/>
    <mergeCell ref="X33:X34"/>
    <mergeCell ref="Y33:Y34"/>
    <mergeCell ref="R33:R34"/>
    <mergeCell ref="S33:S34"/>
    <mergeCell ref="T33:T34"/>
    <mergeCell ref="U33:U34"/>
    <mergeCell ref="A33:A34"/>
    <mergeCell ref="B33:B34"/>
    <mergeCell ref="C33:C34"/>
    <mergeCell ref="D33:D34"/>
    <mergeCell ref="AE31:AE32"/>
    <mergeCell ref="AF31:AF32"/>
    <mergeCell ref="E31:E32"/>
    <mergeCell ref="F31:F32"/>
    <mergeCell ref="G31:G32"/>
    <mergeCell ref="H31:H32"/>
    <mergeCell ref="A31:A32"/>
    <mergeCell ref="B31:B32"/>
    <mergeCell ref="C31:C32"/>
    <mergeCell ref="D31:D32"/>
    <mergeCell ref="AE33:AE34"/>
    <mergeCell ref="AF33:AF34"/>
    <mergeCell ref="E33:E34"/>
    <mergeCell ref="F33:F34"/>
    <mergeCell ref="G33:G34"/>
    <mergeCell ref="H33:H34"/>
    <mergeCell ref="Z31:Z32"/>
    <mergeCell ref="AA31:AA32"/>
    <mergeCell ref="AB31:AB32"/>
    <mergeCell ref="Q31:Q32"/>
    <mergeCell ref="AG31:AG32"/>
    <mergeCell ref="I32:N32"/>
    <mergeCell ref="I31:N31"/>
    <mergeCell ref="O31:O32"/>
    <mergeCell ref="AC31:AC32"/>
    <mergeCell ref="AD31:AD32"/>
    <mergeCell ref="W31:W32"/>
    <mergeCell ref="X31:X32"/>
    <mergeCell ref="V31:V32"/>
    <mergeCell ref="P31:P32"/>
    <mergeCell ref="R31:R32"/>
    <mergeCell ref="S31:S32"/>
    <mergeCell ref="T31:T32"/>
    <mergeCell ref="U31:U32"/>
    <mergeCell ref="Y31:Y32"/>
    <mergeCell ref="AG29:AG30"/>
    <mergeCell ref="I30:N30"/>
    <mergeCell ref="I29:N29"/>
    <mergeCell ref="O29:O30"/>
    <mergeCell ref="AC29:AC30"/>
    <mergeCell ref="AD29:AD30"/>
    <mergeCell ref="P29:P30"/>
    <mergeCell ref="Q29:Q30"/>
    <mergeCell ref="V29:V30"/>
    <mergeCell ref="W29:W30"/>
    <mergeCell ref="Z29:Z30"/>
    <mergeCell ref="AA29:AA30"/>
    <mergeCell ref="AB29:AB30"/>
    <mergeCell ref="X29:X30"/>
    <mergeCell ref="Y29:Y30"/>
    <mergeCell ref="R29:R30"/>
    <mergeCell ref="S29:S30"/>
    <mergeCell ref="T29:T30"/>
    <mergeCell ref="U29:U30"/>
    <mergeCell ref="A29:A30"/>
    <mergeCell ref="B29:B30"/>
    <mergeCell ref="C29:C30"/>
    <mergeCell ref="D29:D30"/>
    <mergeCell ref="AE27:AE28"/>
    <mergeCell ref="AF27:AF28"/>
    <mergeCell ref="E27:E28"/>
    <mergeCell ref="F27:F28"/>
    <mergeCell ref="G27:G28"/>
    <mergeCell ref="H27:H28"/>
    <mergeCell ref="A27:A28"/>
    <mergeCell ref="B27:B28"/>
    <mergeCell ref="C27:C28"/>
    <mergeCell ref="D27:D28"/>
    <mergeCell ref="AE29:AE30"/>
    <mergeCell ref="AF29:AF30"/>
    <mergeCell ref="E29:E30"/>
    <mergeCell ref="F29:F30"/>
    <mergeCell ref="G29:G30"/>
    <mergeCell ref="H29:H30"/>
    <mergeCell ref="Z27:Z28"/>
    <mergeCell ref="AA27:AA28"/>
    <mergeCell ref="AB27:AB28"/>
    <mergeCell ref="Q27:Q28"/>
    <mergeCell ref="AG27:AG28"/>
    <mergeCell ref="I28:N28"/>
    <mergeCell ref="I27:N27"/>
    <mergeCell ref="O27:O28"/>
    <mergeCell ref="AC27:AC28"/>
    <mergeCell ref="AD27:AD28"/>
    <mergeCell ref="W27:W28"/>
    <mergeCell ref="X27:X28"/>
    <mergeCell ref="V27:V28"/>
    <mergeCell ref="P27:P28"/>
    <mergeCell ref="R27:R28"/>
    <mergeCell ref="S27:S28"/>
    <mergeCell ref="T27:T28"/>
    <mergeCell ref="U27:U28"/>
    <mergeCell ref="Y27:Y28"/>
    <mergeCell ref="AG25:AG26"/>
    <mergeCell ref="I26:N26"/>
    <mergeCell ref="I25:N25"/>
    <mergeCell ref="O25:O26"/>
    <mergeCell ref="AC25:AC26"/>
    <mergeCell ref="AD25:AD26"/>
    <mergeCell ref="P25:P26"/>
    <mergeCell ref="Q25:Q26"/>
    <mergeCell ref="V25:V26"/>
    <mergeCell ref="W25:W26"/>
    <mergeCell ref="Z25:Z26"/>
    <mergeCell ref="AA25:AA26"/>
    <mergeCell ref="AB25:AB26"/>
    <mergeCell ref="X25:X26"/>
    <mergeCell ref="Y25:Y26"/>
    <mergeCell ref="R25:R26"/>
    <mergeCell ref="S25:S26"/>
    <mergeCell ref="T25:T26"/>
    <mergeCell ref="U25:U26"/>
    <mergeCell ref="A25:A26"/>
    <mergeCell ref="B25:B26"/>
    <mergeCell ref="C25:C26"/>
    <mergeCell ref="D25:D26"/>
    <mergeCell ref="AE23:AE24"/>
    <mergeCell ref="AF23:AF24"/>
    <mergeCell ref="E23:E24"/>
    <mergeCell ref="F23:F24"/>
    <mergeCell ref="G23:G24"/>
    <mergeCell ref="H23:H24"/>
    <mergeCell ref="A23:A24"/>
    <mergeCell ref="B23:B24"/>
    <mergeCell ref="C23:C24"/>
    <mergeCell ref="D23:D24"/>
    <mergeCell ref="AE25:AE26"/>
    <mergeCell ref="AF25:AF26"/>
    <mergeCell ref="E25:E26"/>
    <mergeCell ref="F25:F26"/>
    <mergeCell ref="G25:G26"/>
    <mergeCell ref="H25:H26"/>
    <mergeCell ref="Z23:Z24"/>
    <mergeCell ref="AA23:AA24"/>
    <mergeCell ref="AB23:AB24"/>
    <mergeCell ref="Q23:Q24"/>
    <mergeCell ref="AG23:AG24"/>
    <mergeCell ref="I24:N24"/>
    <mergeCell ref="I23:N23"/>
    <mergeCell ref="O23:O24"/>
    <mergeCell ref="AC23:AC24"/>
    <mergeCell ref="AD23:AD24"/>
    <mergeCell ref="W23:W24"/>
    <mergeCell ref="X23:X24"/>
    <mergeCell ref="V23:V24"/>
    <mergeCell ref="P23:P24"/>
    <mergeCell ref="R23:R24"/>
    <mergeCell ref="S23:S24"/>
    <mergeCell ref="T23:T24"/>
    <mergeCell ref="U23:U24"/>
    <mergeCell ref="Y23:Y24"/>
    <mergeCell ref="AF21:AF22"/>
    <mergeCell ref="E21:E22"/>
    <mergeCell ref="F21:F22"/>
    <mergeCell ref="G21:G22"/>
    <mergeCell ref="H21:H22"/>
    <mergeCell ref="AG21:AG22"/>
    <mergeCell ref="I22:N22"/>
    <mergeCell ref="I21:N21"/>
    <mergeCell ref="O21:O22"/>
    <mergeCell ref="AC21:AC22"/>
    <mergeCell ref="AD21:AD22"/>
    <mergeCell ref="P21:P22"/>
    <mergeCell ref="Q21:Q22"/>
    <mergeCell ref="V21:V22"/>
    <mergeCell ref="W21:W22"/>
    <mergeCell ref="Z21:Z22"/>
    <mergeCell ref="AA21:AA22"/>
    <mergeCell ref="AB21:AB22"/>
    <mergeCell ref="X21:X22"/>
    <mergeCell ref="Y21:Y22"/>
    <mergeCell ref="R21:R22"/>
    <mergeCell ref="S21:S22"/>
    <mergeCell ref="T21:T22"/>
    <mergeCell ref="U21:U22"/>
    <mergeCell ref="A21:A22"/>
    <mergeCell ref="B21:B22"/>
    <mergeCell ref="C21:C22"/>
    <mergeCell ref="D21:D22"/>
    <mergeCell ref="AD19:AD20"/>
    <mergeCell ref="AE19:AE20"/>
    <mergeCell ref="P19:P20"/>
    <mergeCell ref="Q19:Q20"/>
    <mergeCell ref="E19:E20"/>
    <mergeCell ref="F19:F20"/>
    <mergeCell ref="G19:G20"/>
    <mergeCell ref="H19:H20"/>
    <mergeCell ref="A19:A20"/>
    <mergeCell ref="B19:B20"/>
    <mergeCell ref="C19:C20"/>
    <mergeCell ref="D19:D20"/>
    <mergeCell ref="AE21:AE22"/>
    <mergeCell ref="R19:R20"/>
    <mergeCell ref="S19:S20"/>
    <mergeCell ref="T19:T20"/>
    <mergeCell ref="U19:U20"/>
    <mergeCell ref="V19:V20"/>
    <mergeCell ref="W19:W20"/>
    <mergeCell ref="X19:X20"/>
    <mergeCell ref="AF19:AF20"/>
    <mergeCell ref="AG19:AG20"/>
    <mergeCell ref="I19:N19"/>
    <mergeCell ref="O19:O20"/>
    <mergeCell ref="AC19:AC20"/>
    <mergeCell ref="I20:N20"/>
    <mergeCell ref="Y19:Y20"/>
    <mergeCell ref="Z19:Z20"/>
    <mergeCell ref="AA19:AA20"/>
    <mergeCell ref="AB19:AB20"/>
    <mergeCell ref="AF17:AF18"/>
    <mergeCell ref="AG17:AG18"/>
    <mergeCell ref="H17:H18"/>
    <mergeCell ref="I17:N17"/>
    <mergeCell ref="O17:O18"/>
    <mergeCell ref="AC17:AC18"/>
    <mergeCell ref="I18:N18"/>
    <mergeCell ref="W17:W18"/>
    <mergeCell ref="Z17:Z18"/>
    <mergeCell ref="AA17:AA18"/>
    <mergeCell ref="P17:P18"/>
    <mergeCell ref="Q17:Q18"/>
    <mergeCell ref="R17:R18"/>
    <mergeCell ref="S17:S18"/>
    <mergeCell ref="T17:T18"/>
    <mergeCell ref="U17:U18"/>
    <mergeCell ref="V17:V18"/>
    <mergeCell ref="AB17:AB18"/>
    <mergeCell ref="X17:X18"/>
    <mergeCell ref="Y17:Y18"/>
    <mergeCell ref="AG15:AG16"/>
    <mergeCell ref="A17:A18"/>
    <mergeCell ref="B17:B18"/>
    <mergeCell ref="C17:C18"/>
    <mergeCell ref="D17:D18"/>
    <mergeCell ref="E17:E18"/>
    <mergeCell ref="F17:F18"/>
    <mergeCell ref="G17:G18"/>
    <mergeCell ref="AA11:AB12"/>
    <mergeCell ref="AC11:AG11"/>
    <mergeCell ref="AC12:AE12"/>
    <mergeCell ref="AF12:AG12"/>
    <mergeCell ref="P11:T12"/>
    <mergeCell ref="U11:V12"/>
    <mergeCell ref="W11:X12"/>
    <mergeCell ref="Y11:Z12"/>
    <mergeCell ref="AC15:AC16"/>
    <mergeCell ref="AD15:AD16"/>
    <mergeCell ref="O15:O16"/>
    <mergeCell ref="O11:O14"/>
    <mergeCell ref="I11:N14"/>
    <mergeCell ref="P15:P16"/>
    <mergeCell ref="AD17:AD18"/>
    <mergeCell ref="AE17:AE18"/>
    <mergeCell ref="A6:C6"/>
    <mergeCell ref="A7:C7"/>
    <mergeCell ref="A8:C9"/>
    <mergeCell ref="X9:Z9"/>
    <mergeCell ref="X8:Z8"/>
    <mergeCell ref="H8:W8"/>
    <mergeCell ref="D9:G9"/>
    <mergeCell ref="D7:Q7"/>
    <mergeCell ref="U6:Z6"/>
    <mergeCell ref="U7:Z7"/>
    <mergeCell ref="A15:A16"/>
    <mergeCell ref="B15:B16"/>
    <mergeCell ref="C15:C16"/>
    <mergeCell ref="D15:D16"/>
    <mergeCell ref="E15:E16"/>
    <mergeCell ref="F15:F16"/>
    <mergeCell ref="G15:G16"/>
    <mergeCell ref="H15:H16"/>
    <mergeCell ref="AB13:AB14"/>
    <mergeCell ref="P13:P14"/>
    <mergeCell ref="Q13:Q14"/>
    <mergeCell ref="R13:R14"/>
    <mergeCell ref="S13:S14"/>
    <mergeCell ref="X13:X14"/>
    <mergeCell ref="Y13:Y14"/>
    <mergeCell ref="Z13:Z14"/>
    <mergeCell ref="A11:A14"/>
    <mergeCell ref="B11:H14"/>
    <mergeCell ref="Z15:Z16"/>
    <mergeCell ref="AA15:AA16"/>
    <mergeCell ref="V15:V16"/>
    <mergeCell ref="W15:W16"/>
    <mergeCell ref="X15:X16"/>
    <mergeCell ref="Y15:Y16"/>
    <mergeCell ref="AF15:AF16"/>
    <mergeCell ref="AC13:AC14"/>
    <mergeCell ref="AE15:AE16"/>
    <mergeCell ref="AF13:AF14"/>
    <mergeCell ref="AB15:AB16"/>
    <mergeCell ref="AA13:AA14"/>
    <mergeCell ref="T13:T14"/>
    <mergeCell ref="U13:U14"/>
    <mergeCell ref="V13:V14"/>
    <mergeCell ref="W13:W14"/>
    <mergeCell ref="W55:AE55"/>
    <mergeCell ref="E54:F54"/>
    <mergeCell ref="H54:I54"/>
    <mergeCell ref="B54:D54"/>
    <mergeCell ref="C55:D55"/>
    <mergeCell ref="S55:V55"/>
    <mergeCell ref="E55:Q55"/>
    <mergeCell ref="AD13:AD14"/>
    <mergeCell ref="AE13:AE14"/>
    <mergeCell ref="I43:N43"/>
    <mergeCell ref="O43:O44"/>
    <mergeCell ref="G45:G46"/>
    <mergeCell ref="H45:H46"/>
    <mergeCell ref="AE43:AE44"/>
    <mergeCell ref="AE45:AE46"/>
    <mergeCell ref="H47:H48"/>
    <mergeCell ref="Q15:Q16"/>
    <mergeCell ref="P43:P44"/>
    <mergeCell ref="Q43:Q44"/>
    <mergeCell ref="R43:R44"/>
    <mergeCell ref="S43:S44"/>
    <mergeCell ref="T43:T44"/>
    <mergeCell ref="U43:U44"/>
    <mergeCell ref="V43:V44"/>
  </mergeCells>
  <phoneticPr fontId="2"/>
  <printOptions horizontalCentered="1" verticalCentered="1"/>
  <pageMargins left="0.68" right="0.39370078740157483" top="0.39370078740157483" bottom="0.39370078740157483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申込送付書</vt:lpstr>
      <vt:lpstr>申込送付書記入例</vt:lpstr>
      <vt:lpstr>選手申込書(男子)</vt:lpstr>
      <vt:lpstr>選手申込書(女子)</vt:lpstr>
      <vt:lpstr>選手申込書記入例</vt:lpstr>
      <vt:lpstr>申込送付書!Print_Area</vt:lpstr>
      <vt:lpstr>申込送付書記入例!Print_Area</vt:lpstr>
      <vt:lpstr>'選手申込書(女子)'!Print_Area</vt:lpstr>
      <vt:lpstr>'選手申込書(男子)'!Print_Area</vt:lpstr>
      <vt:lpstr>選手申込書記入例!Print_Area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靖史</dc:creator>
  <cp:lastModifiedBy>Hewlett-Packard Company</cp:lastModifiedBy>
  <cp:lastPrinted>2019-06-05T08:22:15Z</cp:lastPrinted>
  <dcterms:created xsi:type="dcterms:W3CDTF">2010-04-14T06:22:09Z</dcterms:created>
  <dcterms:modified xsi:type="dcterms:W3CDTF">2019-06-22T23:01:16Z</dcterms:modified>
</cp:coreProperties>
</file>